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795" windowHeight="11760" activeTab="0"/>
  </bookViews>
  <sheets>
    <sheet name="Platzierung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<sst xmlns="http://schemas.openxmlformats.org/spreadsheetml/2006/main" count="6" uniqueCount="6">
  <si>
    <t>Schnitt</t>
  </si>
  <si>
    <t>Endzeit</t>
  </si>
  <si>
    <t>Name</t>
  </si>
  <si>
    <t>Startnummer</t>
  </si>
  <si>
    <t>Team/ Verein</t>
  </si>
  <si>
    <t>Platz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</si>
</sst>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]:mm:ss;@"/>
    <numFmt numFmtId="165" formatCode="h:mm:ss;@"/>
    <numFmt numFmtId="166" formatCode="0.000"/>
  </numFmts>
  <fonts count="20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</fills>
  <borders count="1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20" borderId="0" applyNumberFormat="0" applyBorder="0" applyAlignment="0" applyProtection="0"/>
    <xf numFmtId="0" fontId="0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7" borderId="0" applyNumberFormat="0" applyBorder="0" applyAlignment="0" applyProtection="0"/>
    <xf numFmtId="0" fontId="2" fillId="38" borderId="1" applyNumberFormat="0" applyAlignment="0" applyProtection="0"/>
    <xf numFmtId="0" fontId="3" fillId="38" borderId="2" applyNumberFormat="0" applyAlignment="0" applyProtection="0"/>
    <xf numFmtId="41" fontId="0" fillId="0" borderId="0" applyFont="0" applyFill="0" applyBorder="0" applyAlignment="0" applyProtection="0"/>
    <xf numFmtId="0" fontId="4" fillId="13" borderId="2" applyNumberFormat="0" applyAlignment="0" applyProtection="0"/>
    <xf numFmtId="0" fontId="5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43" fontId="0" fillId="0" borderId="0" applyFont="0" applyFill="0" applyBorder="0" applyAlignment="0" applyProtection="0"/>
    <xf numFmtId="0" fontId="8" fillId="39" borderId="0" applyNumberFormat="0" applyBorder="0" applyAlignment="0" applyProtection="0"/>
    <xf numFmtId="0" fontId="0" fillId="40" borderId="4" applyNumberFormat="0" applyFont="0" applyAlignment="0" applyProtection="0"/>
    <xf numFmtId="9" fontId="0" fillId="0" borderId="0" applyFont="0" applyFill="0" applyBorder="0" applyAlignment="0" applyProtection="0"/>
    <xf numFmtId="0" fontId="9" fillId="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41" borderId="9" applyNumberFormat="0" applyAlignment="0" applyProtection="0"/>
  </cellStyleXfs>
  <cellXfs count="16">
    <xf numFmtId="0" fontId="0" fillId="0" borderId="0" xfId="0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5" fillId="42" borderId="12" xfId="0" applyFont="1" applyFill="1" applyBorder="1" applyAlignment="1">
      <alignment horizontal="center"/>
    </xf>
    <xf numFmtId="166" fontId="0" fillId="0" borderId="13" xfId="0" applyNumberForma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5" fillId="39" borderId="13" xfId="0" applyFont="1" applyFill="1" applyBorder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</cellXfs>
  <cellStyles count="65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 % - Akzent1" xfId="27"/>
    <cellStyle name="40 % - Akzent2" xfId="28"/>
    <cellStyle name="40 % - Akzent3" xfId="29"/>
    <cellStyle name="40 % - Akzent4" xfId="30"/>
    <cellStyle name="40 % - Akzent5" xfId="31"/>
    <cellStyle name="40 % - Akz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 % - Akzent1" xfId="39"/>
    <cellStyle name="60 % - Akzent2" xfId="40"/>
    <cellStyle name="60 % - Akzent3" xfId="41"/>
    <cellStyle name="60 % - Akzent4" xfId="42"/>
    <cellStyle name="60 % - Akzent5" xfId="43"/>
    <cellStyle name="60 % - Akz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kzent1" xfId="51"/>
    <cellStyle name="Akzent2" xfId="52"/>
    <cellStyle name="Akzent3" xfId="53"/>
    <cellStyle name="Akzent4" xfId="54"/>
    <cellStyle name="Akzent5" xfId="55"/>
    <cellStyle name="Akzent6" xfId="56"/>
    <cellStyle name="Ausgabe" xfId="57"/>
    <cellStyle name="Berechnung" xfId="58"/>
    <cellStyle name="Comma [0]" xfId="59"/>
    <cellStyle name="Eingabe" xfId="60"/>
    <cellStyle name="Ergebnis" xfId="61"/>
    <cellStyle name="Erklärender Text" xfId="62"/>
    <cellStyle name="Gut" xfId="63"/>
    <cellStyle name="Comma" xfId="64"/>
    <cellStyle name="Neutral" xfId="65"/>
    <cellStyle name="Notiz" xfId="66"/>
    <cellStyle name="Percent" xfId="67"/>
    <cellStyle name="Schlecht" xfId="68"/>
    <cellStyle name="Überschrift" xfId="69"/>
    <cellStyle name="Überschrift 1" xfId="70"/>
    <cellStyle name="Überschrift 2" xfId="71"/>
    <cellStyle name="Überschrift 3" xfId="72"/>
    <cellStyle name="Überschrift 4" xfId="73"/>
    <cellStyle name="Verknüpfte Zelle" xfId="74"/>
    <cellStyle name="Currency" xfId="75"/>
    <cellStyle name="Currency [0]" xfId="76"/>
    <cellStyle name="Warnender Text" xfId="77"/>
    <cellStyle name="Zelle überprüfen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llannerZeitfahren\Ergebnisliste%20absolvie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rgebnisse"/>
      <sheetName val="Platzierung"/>
    </sheetNames>
    <sheetDataSet>
      <sheetData sheetId="0">
        <row r="4">
          <cell r="B4" t="str">
            <v>Peter Hakelberg</v>
          </cell>
          <cell r="C4" t="str">
            <v>Ollanner- Radteam</v>
          </cell>
          <cell r="E4">
            <v>0.40608796296296296</v>
          </cell>
          <cell r="G4">
            <v>36.16878767582046</v>
          </cell>
        </row>
        <row r="5">
          <cell r="B5" t="str">
            <v>Axel Probstmeyer</v>
          </cell>
          <cell r="E5">
            <v>0.40685185185185185</v>
          </cell>
          <cell r="G5">
            <v>40.11887072808327</v>
          </cell>
        </row>
        <row r="6">
          <cell r="B6" t="str">
            <v>Detlef Höper</v>
          </cell>
          <cell r="C6" t="str">
            <v>Radteam Bargstedt / Harsefeld</v>
          </cell>
          <cell r="E6">
            <v>0.41033564814814816</v>
          </cell>
          <cell r="G6">
            <v>36.82236617797476</v>
          </cell>
        </row>
        <row r="7">
          <cell r="B7" t="str">
            <v>Jörn von Holt</v>
          </cell>
          <cell r="C7" t="str">
            <v>Obrady-Racebiketeam-Stade</v>
          </cell>
          <cell r="E7">
            <v>0.41484953703703703</v>
          </cell>
          <cell r="G7">
            <v>33.09837572785785</v>
          </cell>
        </row>
        <row r="8">
          <cell r="B8" t="str">
            <v>Thore Möller</v>
          </cell>
          <cell r="C8" t="str">
            <v>VFL Stade</v>
          </cell>
          <cell r="E8">
            <v>0.41032407407407406</v>
          </cell>
          <cell r="G8">
            <v>38.40682788051209</v>
          </cell>
        </row>
        <row r="9">
          <cell r="B9" t="str">
            <v>Oliver Bergmann</v>
          </cell>
          <cell r="C9" t="str">
            <v>Team Weisser Ring</v>
          </cell>
          <cell r="E9">
            <v>0.40751157407407407</v>
          </cell>
          <cell r="G9">
            <v>43.04503786369079</v>
          </cell>
        </row>
        <row r="10">
          <cell r="B10" t="str">
            <v>Guido Moormann</v>
          </cell>
          <cell r="C10" t="str">
            <v>Team Westpoint</v>
          </cell>
          <cell r="E10">
            <v>0.4115162037037037</v>
          </cell>
          <cell r="G10">
            <v>38.64042933810377</v>
          </cell>
        </row>
        <row r="11">
          <cell r="B11" t="str">
            <v>Frank Hennig</v>
          </cell>
          <cell r="C11" t="str">
            <v>Radsport Himmelpforten</v>
          </cell>
          <cell r="E11">
            <v>0.4177430555555555</v>
          </cell>
          <cell r="G11">
            <v>32.99725022914763</v>
          </cell>
        </row>
        <row r="12">
          <cell r="B12" t="str">
            <v>Dieter Ahlf</v>
          </cell>
          <cell r="C12" t="str">
            <v>Obrady-Racebiketeam-Stade</v>
          </cell>
          <cell r="E12">
            <v>0.41802083333333334</v>
          </cell>
          <cell r="G12">
            <v>33.364226135310446</v>
          </cell>
        </row>
        <row r="13">
          <cell r="B13" t="str">
            <v>Klaus Jarck</v>
          </cell>
          <cell r="C13" t="str">
            <v>VFL Stade</v>
          </cell>
          <cell r="E13">
            <v>0.4140625</v>
          </cell>
          <cell r="G13">
            <v>38.09523809523813</v>
          </cell>
        </row>
        <row r="14">
          <cell r="B14" t="str">
            <v>Janek Möller</v>
          </cell>
          <cell r="C14" t="str">
            <v>TVV Neu Wulmstorf</v>
          </cell>
          <cell r="E14">
            <v>0.41386574074074073</v>
          </cell>
          <cell r="G14">
            <v>39.15881073241478</v>
          </cell>
        </row>
        <row r="16">
          <cell r="B16" t="str">
            <v>Sven Kröll</v>
          </cell>
          <cell r="C16" t="str">
            <v>VFL Stade</v>
          </cell>
          <cell r="E16">
            <v>0.42609953703703707</v>
          </cell>
          <cell r="G16">
            <v>29.22868741542621</v>
          </cell>
        </row>
        <row r="17">
          <cell r="B17" t="str">
            <v>Michael Scholz</v>
          </cell>
          <cell r="C17" t="str">
            <v>Team Westpoint</v>
          </cell>
          <cell r="E17">
            <v>0.4154976851851852</v>
          </cell>
          <cell r="G17">
            <v>39.720485472600224</v>
          </cell>
        </row>
        <row r="19">
          <cell r="B19" t="str">
            <v>Andreas Schlißke     </v>
          </cell>
          <cell r="C19" t="str">
            <v>Radsport Himmelpforten</v>
          </cell>
          <cell r="E19">
            <v>0.4227430555555556</v>
          </cell>
          <cell r="G19">
            <v>33.48837209302325</v>
          </cell>
        </row>
        <row r="20">
          <cell r="B20" t="str">
            <v>Heiko Itzek</v>
          </cell>
          <cell r="E20">
            <v>0.4199189814814815</v>
          </cell>
          <cell r="G20">
            <v>36.97363916466964</v>
          </cell>
        </row>
        <row r="21">
          <cell r="B21" t="str">
            <v>Michael Höper</v>
          </cell>
          <cell r="C21" t="str">
            <v>Radteam Bargstedt / Harsefeld</v>
          </cell>
          <cell r="E21">
            <v>0.42594907407407406</v>
          </cell>
          <cell r="G21">
            <v>31.933767001774118</v>
          </cell>
        </row>
        <row r="22">
          <cell r="B22" t="str">
            <v>Köpke,Robert</v>
          </cell>
          <cell r="C22" t="str">
            <v>Team Westpoint</v>
          </cell>
          <cell r="E22">
            <v>0.4177199074074074</v>
          </cell>
          <cell r="G22">
            <v>41.36346227499047</v>
          </cell>
        </row>
        <row r="23">
          <cell r="B23" t="str">
            <v>Torsten Neumann</v>
          </cell>
          <cell r="C23" t="str">
            <v>TVV Neu Wulmstorf</v>
          </cell>
          <cell r="E23">
            <v>0.41993055555555553</v>
          </cell>
          <cell r="G23">
            <v>39.387308533916894</v>
          </cell>
        </row>
        <row r="24">
          <cell r="B24" t="str">
            <v>Ralf Lüdecke</v>
          </cell>
          <cell r="C24" t="str">
            <v>Obrady-Racebiketeam-Stade</v>
          </cell>
          <cell r="E24">
            <v>0.42346064814814816</v>
          </cell>
          <cell r="G24">
            <v>36.15667894208236</v>
          </cell>
        </row>
        <row r="25">
          <cell r="B25" t="str">
            <v>Carsten Dehmer</v>
          </cell>
          <cell r="C25" t="str">
            <v>VFL Stade</v>
          </cell>
          <cell r="E25">
            <v>0.42693287037037037</v>
          </cell>
          <cell r="G25">
            <v>33.46761698171677</v>
          </cell>
        </row>
        <row r="26">
          <cell r="B26" t="str">
            <v>Alfred-Peter Entrop</v>
          </cell>
          <cell r="C26" t="str">
            <v>Stader SV</v>
          </cell>
          <cell r="E26">
            <v>0.42609953703703707</v>
          </cell>
          <cell r="G26">
            <v>34.894991922455546</v>
          </cell>
        </row>
        <row r="28">
          <cell r="B28" t="str">
            <v>Botho Sillus</v>
          </cell>
          <cell r="E28">
            <v>0.4325231481481482</v>
          </cell>
          <cell r="G28">
            <v>30.594900849858327</v>
          </cell>
        </row>
        <row r="29">
          <cell r="B29" t="str">
            <v>Marcel Schütt</v>
          </cell>
          <cell r="C29" t="str">
            <v>Radsport Himmelpforten</v>
          </cell>
          <cell r="E29">
            <v>0.4342824074074074</v>
          </cell>
          <cell r="G29">
            <v>29.817780231916053</v>
          </cell>
        </row>
        <row r="30">
          <cell r="B30" t="str">
            <v>Jens Wöhlkens</v>
          </cell>
          <cell r="C30" t="str">
            <v>Radteam Bargstedt / Harsefeld</v>
          </cell>
          <cell r="E30">
            <v>0.4276388888888889</v>
          </cell>
          <cell r="G30">
            <v>36.14457831325299</v>
          </cell>
        </row>
        <row r="31">
          <cell r="B31" t="str">
            <v>Dirk Timmann </v>
          </cell>
          <cell r="E31">
            <v>0.4271412037037037</v>
          </cell>
          <cell r="G31">
            <v>37.43500866551128</v>
          </cell>
        </row>
        <row r="33">
          <cell r="B33" t="str">
            <v>Jürgen zum Felde </v>
          </cell>
          <cell r="C33" t="str">
            <v>VFL Stade</v>
          </cell>
          <cell r="E33">
            <v>0.4297337962962963</v>
          </cell>
          <cell r="G33">
            <v>36.13248578119768</v>
          </cell>
        </row>
        <row r="34">
          <cell r="B34" t="str">
            <v>Senad Hot</v>
          </cell>
          <cell r="E34">
            <v>0.4355787037037037</v>
          </cell>
          <cell r="G34">
            <v>31.450203843913776</v>
          </cell>
        </row>
        <row r="35">
          <cell r="B35" t="str">
            <v>Dennis Dodt</v>
          </cell>
          <cell r="E35">
            <v>0.4312152777777778</v>
          </cell>
          <cell r="G35">
            <v>36.03603603603605</v>
          </cell>
        </row>
        <row r="36">
          <cell r="B36" t="str">
            <v>Thomas Bohlmann</v>
          </cell>
          <cell r="C36" t="str">
            <v>Radsport Himmelpforten</v>
          </cell>
          <cell r="E36">
            <v>0.4341319444444445</v>
          </cell>
          <cell r="G36">
            <v>33.866415804327325</v>
          </cell>
        </row>
        <row r="37">
          <cell r="B37" t="str">
            <v>Andreas Moschallski</v>
          </cell>
          <cell r="E37">
            <v>0.4295486111111111</v>
          </cell>
          <cell r="G37">
            <v>39.517014270032995</v>
          </cell>
        </row>
        <row r="38">
          <cell r="B38" t="str">
            <v>Torsten Burmester</v>
          </cell>
          <cell r="E38">
            <v>0.4351851851851852</v>
          </cell>
          <cell r="G38">
            <v>34.1772151898734</v>
          </cell>
        </row>
        <row r="39">
          <cell r="B39" t="str">
            <v>Marco Waltersdorf</v>
          </cell>
          <cell r="E39">
            <v>0.43524305555555554</v>
          </cell>
          <cell r="G39">
            <v>34.782608695652215</v>
          </cell>
        </row>
        <row r="40">
          <cell r="B40" t="str">
            <v>Torsten Plumbohm</v>
          </cell>
          <cell r="E40">
            <v>0.4419907407407408</v>
          </cell>
          <cell r="G40">
            <v>29.76846747519288</v>
          </cell>
        </row>
        <row r="41">
          <cell r="B41" t="str">
            <v>Melanie Thiessen-Archut </v>
          </cell>
          <cell r="E41">
            <v>0.44162037037037033</v>
          </cell>
          <cell r="G41">
            <v>30.54298642533941</v>
          </cell>
        </row>
        <row r="42">
          <cell r="B42" t="str">
            <v>Jens Siebern</v>
          </cell>
          <cell r="E42">
            <v>0.4371064814814815</v>
          </cell>
          <cell r="G42">
            <v>34.996759559299996</v>
          </cell>
        </row>
        <row r="43">
          <cell r="B43" t="str">
            <v>Thies Wetegrove</v>
          </cell>
          <cell r="C43" t="str">
            <v>FC St. Pauli</v>
          </cell>
          <cell r="E43">
            <v>0.43454861111111115</v>
          </cell>
          <cell r="G43">
            <v>38.50267379679141</v>
          </cell>
        </row>
        <row r="44">
          <cell r="B44" t="str">
            <v>Rolf Faak</v>
          </cell>
          <cell r="C44" t="str">
            <v>Harburger RG</v>
          </cell>
          <cell r="E44">
            <v>0.4356481481481482</v>
          </cell>
          <cell r="G44">
            <v>38.028169014084426</v>
          </cell>
        </row>
        <row r="45">
          <cell r="B45" t="str">
            <v>Viktor Gerschau</v>
          </cell>
          <cell r="C45" t="str">
            <v>Buxtehuder SV</v>
          </cell>
          <cell r="E45">
            <v>0.4464467592592593</v>
          </cell>
          <cell r="G45">
            <v>29.086991650956076</v>
          </cell>
        </row>
        <row r="46">
          <cell r="B46" t="str">
            <v>Uwe Scheidweiler</v>
          </cell>
          <cell r="C46" t="str">
            <v>BSG Beiersdorf AG</v>
          </cell>
          <cell r="E46">
            <v>0.44935185185185184</v>
          </cell>
          <cell r="G46">
            <v>27.66393442622949</v>
          </cell>
        </row>
        <row r="47">
          <cell r="B47" t="str">
            <v>Nehrich,Sacha</v>
          </cell>
          <cell r="E47">
            <v>0.4439236111111111</v>
          </cell>
          <cell r="G47">
            <v>32</v>
          </cell>
        </row>
        <row r="48">
          <cell r="B48" t="str">
            <v>Hendrik Augustin</v>
          </cell>
          <cell r="E48">
            <v>0.44296296296296295</v>
          </cell>
          <cell r="G48">
            <v>33.415841584158386</v>
          </cell>
        </row>
        <row r="49">
          <cell r="B49" t="str">
            <v>Sven Wehncke</v>
          </cell>
          <cell r="C49" t="str">
            <v>Team Weisser Ring</v>
          </cell>
          <cell r="E49">
            <v>0.44097222222222227</v>
          </cell>
          <cell r="G49">
            <v>35.99999999999996</v>
          </cell>
        </row>
        <row r="50">
          <cell r="B50" t="str">
            <v>Thomas Schuette</v>
          </cell>
          <cell r="C50" t="str">
            <v>Radsport Himmelpforten</v>
          </cell>
          <cell r="E50">
            <v>0.4410763888888889</v>
          </cell>
          <cell r="G50">
            <v>36.622583926754885</v>
          </cell>
        </row>
        <row r="51">
          <cell r="B51" t="str">
            <v>Andre Zuther</v>
          </cell>
          <cell r="E51">
            <v>0.4398032407407408</v>
          </cell>
          <cell r="G51">
            <v>38.86290032385744</v>
          </cell>
        </row>
        <row r="53">
          <cell r="B53" t="str">
            <v>Jan Meyer</v>
          </cell>
          <cell r="E53">
            <v>0.44306712962962963</v>
          </cell>
          <cell r="G53">
            <v>36.72220333219992</v>
          </cell>
        </row>
        <row r="54">
          <cell r="B54" t="str">
            <v>Hans-Dieter Nibbe</v>
          </cell>
          <cell r="E54">
            <v>0.44766203703703705</v>
          </cell>
          <cell r="G54">
            <v>32.94691885295914</v>
          </cell>
        </row>
        <row r="55">
          <cell r="B55" t="str">
            <v>Tobias Archut </v>
          </cell>
          <cell r="E55">
            <v>0.4527314814814815</v>
          </cell>
          <cell r="G55">
            <v>29.540481400437606</v>
          </cell>
        </row>
        <row r="56">
          <cell r="B56" t="str">
            <v>Bernd Kaminski</v>
          </cell>
          <cell r="C56" t="str">
            <v>Zevener Fahrradverein</v>
          </cell>
          <cell r="E56">
            <v>0.442650462962963</v>
          </cell>
          <cell r="G56">
            <v>39.63302752293577</v>
          </cell>
        </row>
        <row r="57">
          <cell r="B57" t="str">
            <v>Thomas Wolfram</v>
          </cell>
          <cell r="C57" t="str">
            <v>Radteam Bargstedt / Harsefeld</v>
          </cell>
          <cell r="E57">
            <v>0.4512152777777778</v>
          </cell>
          <cell r="G57">
            <v>31.718061674008766</v>
          </cell>
        </row>
        <row r="58">
          <cell r="B58" t="str">
            <v>Glenn Plefka</v>
          </cell>
          <cell r="C58" t="str">
            <v>TV Meckelfeld </v>
          </cell>
          <cell r="E58">
            <v>0.44667824074074075</v>
          </cell>
          <cell r="G58">
            <v>36.57297663393162</v>
          </cell>
        </row>
        <row r="59">
          <cell r="B59" t="str">
            <v>Paul Groth</v>
          </cell>
          <cell r="C59" t="str">
            <v>RG Wedel</v>
          </cell>
          <cell r="E59">
            <v>0.44366898148148143</v>
          </cell>
          <cell r="G59">
            <v>41.017850360805205</v>
          </cell>
        </row>
        <row r="60">
          <cell r="B60" t="str">
            <v>Uwe Dauter  </v>
          </cell>
          <cell r="C60" t="str">
            <v>TSV Bremervörde</v>
          </cell>
          <cell r="E60">
            <v>0.44515046296296296</v>
          </cell>
          <cell r="G60">
            <v>39.98519067012222</v>
          </cell>
        </row>
        <row r="62">
          <cell r="B62" t="str">
            <v>Gerd Grunwald</v>
          </cell>
          <cell r="E62">
            <v>0.4515046296296296</v>
          </cell>
          <cell r="G62">
            <v>34.50479233226841</v>
          </cell>
        </row>
        <row r="63">
          <cell r="B63" t="str">
            <v>Hartmut Döhl</v>
          </cell>
          <cell r="E63">
            <v>0.4574884259259259</v>
          </cell>
          <cell r="G63">
            <v>30.10872595483689</v>
          </cell>
        </row>
        <row r="65">
          <cell r="B65" t="str">
            <v>Erik Düvel</v>
          </cell>
          <cell r="E65">
            <v>0.4537731481481482</v>
          </cell>
          <cell r="G65">
            <v>34.32930705657977</v>
          </cell>
        </row>
        <row r="67">
          <cell r="B67" t="str">
            <v>Rudi Tetzlaff</v>
          </cell>
          <cell r="C67" t="str">
            <v>TV Meckelfeld </v>
          </cell>
          <cell r="E67">
            <v>0.4537037037037037</v>
          </cell>
          <cell r="G67">
            <v>35.7615894039735</v>
          </cell>
        </row>
        <row r="70">
          <cell r="B70" t="str">
            <v>Kai Eben</v>
          </cell>
          <cell r="E70">
            <v>0.4571759259259259</v>
          </cell>
          <cell r="G70">
            <v>34.39490445859878</v>
          </cell>
        </row>
        <row r="71">
          <cell r="B71" t="str">
            <v>Karsten Sillus</v>
          </cell>
          <cell r="E71">
            <v>0.4616898148148148</v>
          </cell>
          <cell r="G71">
            <v>31.123919308357358</v>
          </cell>
        </row>
        <row r="72">
          <cell r="B72" t="str">
            <v>Jan Leutz</v>
          </cell>
          <cell r="E72">
            <v>0.45489583333333333</v>
          </cell>
          <cell r="G72">
            <v>38.257173219978746</v>
          </cell>
        </row>
        <row r="74">
          <cell r="B74" t="str">
            <v>Anneke Dauter </v>
          </cell>
          <cell r="C74" t="str">
            <v>TSV Bremervörde</v>
          </cell>
          <cell r="E74">
            <v>0.4588888888888889</v>
          </cell>
          <cell r="G74">
            <v>35.43307086614171</v>
          </cell>
        </row>
        <row r="77">
          <cell r="B77" t="str">
            <v>Harald Menke</v>
          </cell>
          <cell r="C77" t="str">
            <v>Lebensfitness</v>
          </cell>
          <cell r="E77">
            <v>0.4588773148148148</v>
          </cell>
          <cell r="G77">
            <v>37.67003836763166</v>
          </cell>
        </row>
        <row r="78">
          <cell r="B78" t="str">
            <v>Elmar Breuer</v>
          </cell>
          <cell r="E78">
            <v>0.4671412037037037</v>
          </cell>
          <cell r="G78">
            <v>30.673104231752326</v>
          </cell>
        </row>
        <row r="79">
          <cell r="B79" t="str">
            <v>Christian Gäde</v>
          </cell>
          <cell r="E79">
            <v>0.4635416666666667</v>
          </cell>
          <cell r="G79">
            <v>34.28571428571425</v>
          </cell>
        </row>
        <row r="80">
          <cell r="B80" t="str">
            <v>Hans-Jürgen Witt</v>
          </cell>
          <cell r="E80">
            <v>0.4713541666666667</v>
          </cell>
          <cell r="G80">
            <v>28.685258964143436</v>
          </cell>
        </row>
        <row r="81">
          <cell r="B81" t="str">
            <v>Holger Zeuch</v>
          </cell>
          <cell r="E81">
            <v>0.4642013888888889</v>
          </cell>
          <cell r="G81">
            <v>34.98542274052475</v>
          </cell>
        </row>
        <row r="82">
          <cell r="B82" t="str">
            <v>Carsten Römmich</v>
          </cell>
          <cell r="E82">
            <v>0.46627314814814813</v>
          </cell>
          <cell r="G82">
            <v>33.68683718028701</v>
          </cell>
        </row>
        <row r="83">
          <cell r="B83" t="str">
            <v>Fabian Plumbohm</v>
          </cell>
          <cell r="E83">
            <v>0.46924768518518517</v>
          </cell>
          <cell r="G83">
            <v>31.736702909197756</v>
          </cell>
        </row>
        <row r="84">
          <cell r="B84" t="str">
            <v>Andreas Diener</v>
          </cell>
          <cell r="C84" t="str">
            <v>TV Meckelfeld </v>
          </cell>
          <cell r="E84">
            <v>0.4639930555555556</v>
          </cell>
          <cell r="G84">
            <v>37.38317757009345</v>
          </cell>
        </row>
        <row r="85">
          <cell r="B85" t="str">
            <v>Thomas Helbig</v>
          </cell>
          <cell r="E85">
            <v>0.4608101851851852</v>
          </cell>
          <cell r="G85">
            <v>42.28660924040716</v>
          </cell>
        </row>
        <row r="87">
          <cell r="B87" t="str">
            <v>Relef Tantzen</v>
          </cell>
          <cell r="C87" t="str">
            <v>Katana Zeven</v>
          </cell>
          <cell r="E87">
            <v>0.4705439814814815</v>
          </cell>
          <cell r="G87">
            <v>32.97709923664115</v>
          </cell>
        </row>
        <row r="88">
          <cell r="B88" t="str">
            <v>Thomas Klose</v>
          </cell>
          <cell r="C88" t="str">
            <v>RG Wedel</v>
          </cell>
          <cell r="E88">
            <v>0.4636342592592593</v>
          </cell>
          <cell r="G88">
            <v>41.252864782276546</v>
          </cell>
        </row>
        <row r="90">
          <cell r="B90" t="str">
            <v>Hinrich Schröder</v>
          </cell>
          <cell r="E90">
            <v>0.47072916666666664</v>
          </cell>
          <cell r="G90">
            <v>34.715525554484124</v>
          </cell>
        </row>
        <row r="91">
          <cell r="B91" t="str">
            <v>Kai-Philipp Ohnsorge</v>
          </cell>
          <cell r="E91">
            <v>0.46891203703703704</v>
          </cell>
          <cell r="G91">
            <v>37.31859018659289</v>
          </cell>
        </row>
        <row r="92">
          <cell r="B92" t="str">
            <v>Thomas Meier</v>
          </cell>
          <cell r="E92">
            <v>0.47003472222222226</v>
          </cell>
          <cell r="G92">
            <v>36.84749232343907</v>
          </cell>
        </row>
        <row r="93">
          <cell r="B93" t="str">
            <v>Ekhard Diezemann</v>
          </cell>
          <cell r="C93" t="str">
            <v>Kieler RV</v>
          </cell>
          <cell r="E93">
            <v>0.4682291666666667</v>
          </cell>
          <cell r="G93">
            <v>39.77900552486177</v>
          </cell>
        </row>
        <row r="94">
          <cell r="B94" t="str">
            <v>Thomas Heinz </v>
          </cell>
          <cell r="C94" t="str">
            <v>Harter Kern</v>
          </cell>
          <cell r="E94">
            <v>0.4750925925925926</v>
          </cell>
          <cell r="G94">
            <v>33.25123152709357</v>
          </cell>
        </row>
        <row r="95">
          <cell r="B95" t="str">
            <v>Werner Söcker</v>
          </cell>
          <cell r="E95">
            <v>0.47606481481481483</v>
          </cell>
          <cell r="G95">
            <v>33.00733496332521</v>
          </cell>
        </row>
        <row r="96">
          <cell r="B96" t="str">
            <v>Anne Michelke</v>
          </cell>
          <cell r="E96">
            <v>0.47625</v>
          </cell>
          <cell r="G96">
            <v>33.45724907063196</v>
          </cell>
        </row>
        <row r="97">
          <cell r="B97" t="str">
            <v>Stefan Willkommen </v>
          </cell>
          <cell r="E97">
            <v>0.47552083333333334</v>
          </cell>
          <cell r="G97">
            <v>34.782608695652215</v>
          </cell>
        </row>
        <row r="98">
          <cell r="B98" t="str">
            <v>Ulrike Kersting</v>
          </cell>
          <cell r="C98" t="str">
            <v>Katana Zeven</v>
          </cell>
          <cell r="E98">
            <v>0.47756944444444444</v>
          </cell>
          <cell r="G98">
            <v>33.5195530726257</v>
          </cell>
        </row>
        <row r="99">
          <cell r="B99" t="str">
            <v>Rock Hudson</v>
          </cell>
          <cell r="C99" t="str">
            <v>ESV Fortuna Celle</v>
          </cell>
          <cell r="E99">
            <v>0.47458333333333336</v>
          </cell>
          <cell r="G99">
            <v>37.19008264462812</v>
          </cell>
        </row>
        <row r="100">
          <cell r="B100" t="str">
            <v>Hans-Ullrich Heller</v>
          </cell>
          <cell r="C100" t="str">
            <v>RG Wedel</v>
          </cell>
          <cell r="E100">
            <v>0.47457175925925926</v>
          </cell>
          <cell r="G100">
            <v>37.98804080196973</v>
          </cell>
        </row>
        <row r="101">
          <cell r="B101" t="str">
            <v>Claus Woitha</v>
          </cell>
          <cell r="C101" t="str">
            <v>TV Meckelfeld </v>
          </cell>
          <cell r="E101">
            <v>0.4748726851851852</v>
          </cell>
          <cell r="G101">
            <v>38.447846208615175</v>
          </cell>
        </row>
        <row r="102">
          <cell r="B102" t="str">
            <v>Martin Hoppe</v>
          </cell>
          <cell r="C102" t="str">
            <v>Kieler RV</v>
          </cell>
          <cell r="E102">
            <v>0.4730671296296296</v>
          </cell>
          <cell r="G102">
            <v>41.65059776320865</v>
          </cell>
        </row>
        <row r="103">
          <cell r="B103" t="str">
            <v>Michael Mayensohn</v>
          </cell>
          <cell r="C103" t="str">
            <v>Ollanner Radteam</v>
          </cell>
          <cell r="E103">
            <v>0.48331018518518515</v>
          </cell>
          <cell r="G103">
            <v>35.31720078482674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1"/>
  <sheetViews>
    <sheetView showGridLines="0" showRowColHeaders="0" tabSelected="1" zoomScalePageLayoutView="0" workbookViewId="0" topLeftCell="A1">
      <selection activeCell="E86" sqref="E86"/>
    </sheetView>
  </sheetViews>
  <sheetFormatPr defaultColWidth="11.421875" defaultRowHeight="15"/>
  <cols>
    <col min="1" max="2" width="11.00390625" style="14" customWidth="1"/>
    <col min="3" max="3" width="22.421875" style="0" bestFit="1" customWidth="1"/>
    <col min="4" max="4" width="12.28125" style="14" bestFit="1" customWidth="1"/>
    <col min="5" max="5" width="27.421875" style="0" bestFit="1" customWidth="1"/>
    <col min="6" max="6" width="5.28125" style="15" bestFit="1" customWidth="1"/>
  </cols>
  <sheetData>
    <row r="1" spans="1:6" ht="15.75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</row>
    <row r="2" spans="1:6" ht="15">
      <c r="A2" s="3">
        <f>'[1]Ergebnisse'!G9</f>
        <v>43.04503786369079</v>
      </c>
      <c r="B2" s="4">
        <f>'[1]Ergebnisse'!E9</f>
        <v>0.40751157407407407</v>
      </c>
      <c r="C2" s="5" t="str">
        <f>'[1]Ergebnisse'!B9</f>
        <v>Oliver Bergmann</v>
      </c>
      <c r="D2" s="6">
        <v>6</v>
      </c>
      <c r="E2" s="5" t="str">
        <f>'[1]Ergebnisse'!C9</f>
        <v>Team Weisser Ring</v>
      </c>
      <c r="F2" s="7">
        <v>1</v>
      </c>
    </row>
    <row r="3" spans="1:6" ht="15">
      <c r="A3" s="8">
        <f>'[1]Ergebnisse'!G85</f>
        <v>42.28660924040716</v>
      </c>
      <c r="B3" s="4">
        <f>'[1]Ergebnisse'!E85</f>
        <v>0.4608101851851852</v>
      </c>
      <c r="C3" s="9" t="str">
        <f>'[1]Ergebnisse'!B85</f>
        <v>Thomas Helbig</v>
      </c>
      <c r="D3" s="10">
        <v>82</v>
      </c>
      <c r="E3" s="9">
        <f>'[1]Ergebnisse'!C85</f>
        <v>0</v>
      </c>
      <c r="F3" s="11">
        <v>2</v>
      </c>
    </row>
    <row r="4" spans="1:6" ht="15">
      <c r="A4" s="8">
        <f>'[1]Ergebnisse'!G102</f>
        <v>41.65059776320865</v>
      </c>
      <c r="B4" s="4">
        <f>'[1]Ergebnisse'!E102</f>
        <v>0.4730671296296296</v>
      </c>
      <c r="C4" s="9" t="str">
        <f>'[1]Ergebnisse'!B102</f>
        <v>Martin Hoppe</v>
      </c>
      <c r="D4" s="10">
        <v>99</v>
      </c>
      <c r="E4" s="9" t="str">
        <f>'[1]Ergebnisse'!C102</f>
        <v>Kieler RV</v>
      </c>
      <c r="F4" s="12">
        <v>3</v>
      </c>
    </row>
    <row r="5" spans="1:6" ht="15">
      <c r="A5" s="8">
        <f>'[1]Ergebnisse'!G22</f>
        <v>41.36346227499047</v>
      </c>
      <c r="B5" s="4">
        <f>'[1]Ergebnisse'!E22</f>
        <v>0.4177199074074074</v>
      </c>
      <c r="C5" s="9" t="str">
        <f>'[1]Ergebnisse'!B22</f>
        <v>Köpke,Robert</v>
      </c>
      <c r="D5" s="10">
        <v>19</v>
      </c>
      <c r="E5" s="9" t="str">
        <f>'[1]Ergebnisse'!C22</f>
        <v>Team Westpoint</v>
      </c>
      <c r="F5" s="13">
        <v>4</v>
      </c>
    </row>
    <row r="6" spans="1:6" ht="15">
      <c r="A6" s="8">
        <f>'[1]Ergebnisse'!G88</f>
        <v>41.252864782276546</v>
      </c>
      <c r="B6" s="4">
        <f>'[1]Ergebnisse'!E88</f>
        <v>0.4636342592592593</v>
      </c>
      <c r="C6" s="9" t="str">
        <f>'[1]Ergebnisse'!B88</f>
        <v>Thomas Klose</v>
      </c>
      <c r="D6" s="10">
        <v>85</v>
      </c>
      <c r="E6" s="9" t="str">
        <f>'[1]Ergebnisse'!C88</f>
        <v>RG Wedel</v>
      </c>
      <c r="F6" s="13">
        <v>5</v>
      </c>
    </row>
    <row r="7" spans="1:6" ht="15">
      <c r="A7" s="8">
        <f>'[1]Ergebnisse'!G59</f>
        <v>41.017850360805205</v>
      </c>
      <c r="B7" s="4">
        <f>'[1]Ergebnisse'!E59</f>
        <v>0.44366898148148143</v>
      </c>
      <c r="C7" s="9" t="str">
        <f>'[1]Ergebnisse'!B59</f>
        <v>Paul Groth</v>
      </c>
      <c r="D7" s="10">
        <v>56</v>
      </c>
      <c r="E7" s="9" t="str">
        <f>'[1]Ergebnisse'!C59</f>
        <v>RG Wedel</v>
      </c>
      <c r="F7" s="13">
        <v>6</v>
      </c>
    </row>
    <row r="8" spans="1:6" ht="15">
      <c r="A8" s="8">
        <f>'[1]Ergebnisse'!G5</f>
        <v>40.11887072808327</v>
      </c>
      <c r="B8" s="4">
        <f>'[1]Ergebnisse'!E5</f>
        <v>0.40685185185185185</v>
      </c>
      <c r="C8" s="9" t="str">
        <f>'[1]Ergebnisse'!B5</f>
        <v>Axel Probstmeyer</v>
      </c>
      <c r="D8" s="10">
        <v>2</v>
      </c>
      <c r="E8" s="9">
        <f>'[1]Ergebnisse'!C5</f>
        <v>0</v>
      </c>
      <c r="F8" s="13">
        <v>7</v>
      </c>
    </row>
    <row r="9" spans="1:6" ht="15">
      <c r="A9" s="8">
        <f>'[1]Ergebnisse'!G60</f>
        <v>39.98519067012222</v>
      </c>
      <c r="B9" s="4">
        <f>'[1]Ergebnisse'!E60</f>
        <v>0.44515046296296296</v>
      </c>
      <c r="C9" s="9" t="str">
        <f>'[1]Ergebnisse'!B60</f>
        <v>Uwe Dauter  </v>
      </c>
      <c r="D9" s="10">
        <v>57</v>
      </c>
      <c r="E9" s="9" t="str">
        <f>'[1]Ergebnisse'!C60</f>
        <v>TSV Bremervörde</v>
      </c>
      <c r="F9" s="13">
        <v>8</v>
      </c>
    </row>
    <row r="10" spans="1:6" ht="15">
      <c r="A10" s="8">
        <f>'[1]Ergebnisse'!G93</f>
        <v>39.77900552486177</v>
      </c>
      <c r="B10" s="4">
        <f>'[1]Ergebnisse'!E93</f>
        <v>0.4682291666666667</v>
      </c>
      <c r="C10" s="9" t="str">
        <f>'[1]Ergebnisse'!B93</f>
        <v>Ekhard Diezemann</v>
      </c>
      <c r="D10" s="10">
        <v>90</v>
      </c>
      <c r="E10" s="9" t="str">
        <f>'[1]Ergebnisse'!C93</f>
        <v>Kieler RV</v>
      </c>
      <c r="F10" s="13">
        <v>9</v>
      </c>
    </row>
    <row r="11" spans="1:6" ht="15">
      <c r="A11" s="8">
        <f>'[1]Ergebnisse'!G17</f>
        <v>39.720485472600224</v>
      </c>
      <c r="B11" s="4">
        <f>'[1]Ergebnisse'!E17</f>
        <v>0.4154976851851852</v>
      </c>
      <c r="C11" s="9" t="str">
        <f>'[1]Ergebnisse'!B17</f>
        <v>Michael Scholz</v>
      </c>
      <c r="D11" s="10">
        <v>14</v>
      </c>
      <c r="E11" s="9" t="str">
        <f>'[1]Ergebnisse'!C17</f>
        <v>Team Westpoint</v>
      </c>
      <c r="F11" s="13">
        <v>10</v>
      </c>
    </row>
    <row r="12" spans="1:6" ht="15">
      <c r="A12" s="8">
        <f>'[1]Ergebnisse'!G56</f>
        <v>39.63302752293577</v>
      </c>
      <c r="B12" s="4">
        <f>'[1]Ergebnisse'!E56</f>
        <v>0.442650462962963</v>
      </c>
      <c r="C12" s="9" t="str">
        <f>'[1]Ergebnisse'!B56</f>
        <v>Bernd Kaminski</v>
      </c>
      <c r="D12" s="10">
        <v>53</v>
      </c>
      <c r="E12" s="9" t="str">
        <f>'[1]Ergebnisse'!C56</f>
        <v>Zevener Fahrradverein</v>
      </c>
      <c r="F12" s="13">
        <v>11</v>
      </c>
    </row>
    <row r="13" spans="1:6" ht="15">
      <c r="A13" s="8">
        <f>'[1]Ergebnisse'!G37</f>
        <v>39.517014270032995</v>
      </c>
      <c r="B13" s="4">
        <f>'[1]Ergebnisse'!E37</f>
        <v>0.4295486111111111</v>
      </c>
      <c r="C13" s="9" t="str">
        <f>'[1]Ergebnisse'!B37</f>
        <v>Andreas Moschallski</v>
      </c>
      <c r="D13" s="10">
        <v>34</v>
      </c>
      <c r="E13" s="9">
        <f>'[1]Ergebnisse'!C37</f>
        <v>0</v>
      </c>
      <c r="F13" s="13">
        <v>12</v>
      </c>
    </row>
    <row r="14" spans="1:6" ht="15">
      <c r="A14" s="8">
        <f>'[1]Ergebnisse'!G23</f>
        <v>39.387308533916894</v>
      </c>
      <c r="B14" s="4">
        <f>'[1]Ergebnisse'!E23</f>
        <v>0.41993055555555553</v>
      </c>
      <c r="C14" s="9" t="str">
        <f>'[1]Ergebnisse'!B23</f>
        <v>Torsten Neumann</v>
      </c>
      <c r="D14" s="10">
        <v>20</v>
      </c>
      <c r="E14" s="9" t="str">
        <f>'[1]Ergebnisse'!C23</f>
        <v>TVV Neu Wulmstorf</v>
      </c>
      <c r="F14" s="13">
        <v>13</v>
      </c>
    </row>
    <row r="15" spans="1:6" ht="15">
      <c r="A15" s="8">
        <f>'[1]Ergebnisse'!G14</f>
        <v>39.15881073241478</v>
      </c>
      <c r="B15" s="4">
        <f>'[1]Ergebnisse'!E14</f>
        <v>0.41386574074074073</v>
      </c>
      <c r="C15" s="9" t="str">
        <f>'[1]Ergebnisse'!B14</f>
        <v>Janek Möller</v>
      </c>
      <c r="D15" s="10">
        <v>11</v>
      </c>
      <c r="E15" s="9" t="str">
        <f>'[1]Ergebnisse'!C14</f>
        <v>TVV Neu Wulmstorf</v>
      </c>
      <c r="F15" s="13">
        <v>14</v>
      </c>
    </row>
    <row r="16" spans="1:6" ht="15">
      <c r="A16" s="8">
        <f>'[1]Ergebnisse'!G51</f>
        <v>38.86290032385744</v>
      </c>
      <c r="B16" s="4">
        <f>'[1]Ergebnisse'!E51</f>
        <v>0.4398032407407408</v>
      </c>
      <c r="C16" s="9" t="str">
        <f>'[1]Ergebnisse'!B51</f>
        <v>Andre Zuther</v>
      </c>
      <c r="D16" s="10">
        <v>48</v>
      </c>
      <c r="E16" s="9">
        <f>'[1]Ergebnisse'!C51</f>
        <v>0</v>
      </c>
      <c r="F16" s="13">
        <v>15</v>
      </c>
    </row>
    <row r="17" spans="1:6" ht="15">
      <c r="A17" s="8">
        <f>'[1]Ergebnisse'!G10</f>
        <v>38.64042933810377</v>
      </c>
      <c r="B17" s="4">
        <f>'[1]Ergebnisse'!E10</f>
        <v>0.4115162037037037</v>
      </c>
      <c r="C17" s="9" t="str">
        <f>'[1]Ergebnisse'!B10</f>
        <v>Guido Moormann</v>
      </c>
      <c r="D17" s="10">
        <v>7</v>
      </c>
      <c r="E17" s="9" t="str">
        <f>'[1]Ergebnisse'!C10</f>
        <v>Team Westpoint</v>
      </c>
      <c r="F17" s="13">
        <v>16</v>
      </c>
    </row>
    <row r="18" spans="1:6" ht="15">
      <c r="A18" s="8">
        <f>'[1]Ergebnisse'!G43</f>
        <v>38.50267379679141</v>
      </c>
      <c r="B18" s="4">
        <f>'[1]Ergebnisse'!E43</f>
        <v>0.43454861111111115</v>
      </c>
      <c r="C18" s="9" t="str">
        <f>'[1]Ergebnisse'!B43</f>
        <v>Thies Wetegrove</v>
      </c>
      <c r="D18" s="10">
        <v>40</v>
      </c>
      <c r="E18" s="9" t="str">
        <f>'[1]Ergebnisse'!C43</f>
        <v>FC St. Pauli</v>
      </c>
      <c r="F18" s="13">
        <v>17</v>
      </c>
    </row>
    <row r="19" spans="1:6" ht="15">
      <c r="A19" s="8">
        <f>'[1]Ergebnisse'!G101</f>
        <v>38.447846208615175</v>
      </c>
      <c r="B19" s="4">
        <f>'[1]Ergebnisse'!E101</f>
        <v>0.4748726851851852</v>
      </c>
      <c r="C19" s="9" t="str">
        <f>'[1]Ergebnisse'!B101</f>
        <v>Claus Woitha</v>
      </c>
      <c r="D19" s="10">
        <v>98</v>
      </c>
      <c r="E19" s="9" t="str">
        <f>'[1]Ergebnisse'!C101</f>
        <v>TV Meckelfeld </v>
      </c>
      <c r="F19" s="13">
        <v>18</v>
      </c>
    </row>
    <row r="20" spans="1:6" ht="15">
      <c r="A20" s="8">
        <f>'[1]Ergebnisse'!G8</f>
        <v>38.40682788051209</v>
      </c>
      <c r="B20" s="4">
        <f>'[1]Ergebnisse'!E8</f>
        <v>0.41032407407407406</v>
      </c>
      <c r="C20" s="9" t="str">
        <f>'[1]Ergebnisse'!B8</f>
        <v>Thore Möller</v>
      </c>
      <c r="D20" s="10">
        <v>5</v>
      </c>
      <c r="E20" s="9" t="str">
        <f>'[1]Ergebnisse'!C8</f>
        <v>VFL Stade</v>
      </c>
      <c r="F20" s="13">
        <v>19</v>
      </c>
    </row>
    <row r="21" spans="1:6" ht="15">
      <c r="A21" s="8">
        <f>'[1]Ergebnisse'!G72</f>
        <v>38.257173219978746</v>
      </c>
      <c r="B21" s="4">
        <f>'[1]Ergebnisse'!E72</f>
        <v>0.45489583333333333</v>
      </c>
      <c r="C21" s="9" t="str">
        <f>'[1]Ergebnisse'!B72</f>
        <v>Jan Leutz</v>
      </c>
      <c r="D21" s="10">
        <v>69</v>
      </c>
      <c r="E21" s="9">
        <f>'[1]Ergebnisse'!C72</f>
        <v>0</v>
      </c>
      <c r="F21" s="13">
        <v>20</v>
      </c>
    </row>
    <row r="22" spans="1:6" ht="15">
      <c r="A22" s="8">
        <f>'[1]Ergebnisse'!G13</f>
        <v>38.09523809523813</v>
      </c>
      <c r="B22" s="4">
        <f>'[1]Ergebnisse'!E13</f>
        <v>0.4140625</v>
      </c>
      <c r="C22" s="9" t="str">
        <f>'[1]Ergebnisse'!B13</f>
        <v>Klaus Jarck</v>
      </c>
      <c r="D22" s="10">
        <v>10</v>
      </c>
      <c r="E22" s="9" t="str">
        <f>'[1]Ergebnisse'!C13</f>
        <v>VFL Stade</v>
      </c>
      <c r="F22" s="13">
        <v>21</v>
      </c>
    </row>
    <row r="23" spans="1:6" ht="15">
      <c r="A23" s="8">
        <f>'[1]Ergebnisse'!G44</f>
        <v>38.028169014084426</v>
      </c>
      <c r="B23" s="4">
        <f>'[1]Ergebnisse'!E44</f>
        <v>0.4356481481481482</v>
      </c>
      <c r="C23" s="9" t="str">
        <f>'[1]Ergebnisse'!B44</f>
        <v>Rolf Faak</v>
      </c>
      <c r="D23" s="10">
        <v>41</v>
      </c>
      <c r="E23" s="9" t="str">
        <f>'[1]Ergebnisse'!C44</f>
        <v>Harburger RG</v>
      </c>
      <c r="F23" s="13">
        <v>22</v>
      </c>
    </row>
    <row r="24" spans="1:6" ht="15">
      <c r="A24" s="8">
        <f>'[1]Ergebnisse'!G100</f>
        <v>37.98804080196973</v>
      </c>
      <c r="B24" s="4">
        <f>'[1]Ergebnisse'!E100</f>
        <v>0.47457175925925926</v>
      </c>
      <c r="C24" s="9" t="str">
        <f>'[1]Ergebnisse'!B100</f>
        <v>Hans-Ullrich Heller</v>
      </c>
      <c r="D24" s="10">
        <v>97</v>
      </c>
      <c r="E24" s="9" t="str">
        <f>'[1]Ergebnisse'!C100</f>
        <v>RG Wedel</v>
      </c>
      <c r="F24" s="13">
        <v>23</v>
      </c>
    </row>
    <row r="25" spans="1:6" ht="15">
      <c r="A25" s="8">
        <f>'[1]Ergebnisse'!G77</f>
        <v>37.67003836763166</v>
      </c>
      <c r="B25" s="4">
        <f>'[1]Ergebnisse'!E77</f>
        <v>0.4588773148148148</v>
      </c>
      <c r="C25" s="9" t="str">
        <f>'[1]Ergebnisse'!B77</f>
        <v>Harald Menke</v>
      </c>
      <c r="D25" s="10">
        <v>74</v>
      </c>
      <c r="E25" s="9" t="str">
        <f>'[1]Ergebnisse'!C77</f>
        <v>Lebensfitness</v>
      </c>
      <c r="F25" s="13">
        <v>24</v>
      </c>
    </row>
    <row r="26" spans="1:6" ht="15">
      <c r="A26" s="8">
        <f>'[1]Ergebnisse'!G31</f>
        <v>37.43500866551128</v>
      </c>
      <c r="B26" s="4">
        <f>'[1]Ergebnisse'!E31</f>
        <v>0.4271412037037037</v>
      </c>
      <c r="C26" s="9" t="str">
        <f>'[1]Ergebnisse'!B31</f>
        <v>Dirk Timmann </v>
      </c>
      <c r="D26" s="10">
        <v>28</v>
      </c>
      <c r="E26" s="9">
        <f>'[1]Ergebnisse'!C31</f>
        <v>0</v>
      </c>
      <c r="F26" s="13">
        <v>25</v>
      </c>
    </row>
    <row r="27" spans="1:6" ht="15">
      <c r="A27" s="8">
        <f>'[1]Ergebnisse'!G84</f>
        <v>37.38317757009345</v>
      </c>
      <c r="B27" s="4">
        <f>'[1]Ergebnisse'!E84</f>
        <v>0.4639930555555556</v>
      </c>
      <c r="C27" s="9" t="str">
        <f>'[1]Ergebnisse'!B84</f>
        <v>Andreas Diener</v>
      </c>
      <c r="D27" s="10">
        <v>81</v>
      </c>
      <c r="E27" s="9" t="str">
        <f>'[1]Ergebnisse'!C84</f>
        <v>TV Meckelfeld </v>
      </c>
      <c r="F27" s="13">
        <v>26</v>
      </c>
    </row>
    <row r="28" spans="1:6" ht="15">
      <c r="A28" s="8">
        <f>'[1]Ergebnisse'!G91</f>
        <v>37.31859018659289</v>
      </c>
      <c r="B28" s="4">
        <f>'[1]Ergebnisse'!E91</f>
        <v>0.46891203703703704</v>
      </c>
      <c r="C28" s="9" t="str">
        <f>'[1]Ergebnisse'!B91</f>
        <v>Kai-Philipp Ohnsorge</v>
      </c>
      <c r="D28" s="10">
        <v>88</v>
      </c>
      <c r="E28" s="9">
        <f>'[1]Ergebnisse'!C91</f>
        <v>0</v>
      </c>
      <c r="F28" s="13">
        <v>27</v>
      </c>
    </row>
    <row r="29" spans="1:6" ht="15">
      <c r="A29" s="8">
        <f>'[1]Ergebnisse'!G99</f>
        <v>37.19008264462812</v>
      </c>
      <c r="B29" s="4">
        <f>'[1]Ergebnisse'!E99</f>
        <v>0.47458333333333336</v>
      </c>
      <c r="C29" s="9" t="str">
        <f>'[1]Ergebnisse'!B99</f>
        <v>Rock Hudson</v>
      </c>
      <c r="D29" s="10">
        <v>96</v>
      </c>
      <c r="E29" s="9" t="str">
        <f>'[1]Ergebnisse'!C99</f>
        <v>ESV Fortuna Celle</v>
      </c>
      <c r="F29" s="13">
        <v>28</v>
      </c>
    </row>
    <row r="30" spans="1:6" ht="15">
      <c r="A30" s="8">
        <f>'[1]Ergebnisse'!G20</f>
        <v>36.97363916466964</v>
      </c>
      <c r="B30" s="4">
        <f>'[1]Ergebnisse'!E20</f>
        <v>0.4199189814814815</v>
      </c>
      <c r="C30" s="9" t="str">
        <f>'[1]Ergebnisse'!B20</f>
        <v>Heiko Itzek</v>
      </c>
      <c r="D30" s="10">
        <v>17</v>
      </c>
      <c r="E30" s="9">
        <f>'[1]Ergebnisse'!C20</f>
        <v>0</v>
      </c>
      <c r="F30" s="13">
        <v>29</v>
      </c>
    </row>
    <row r="31" spans="1:6" ht="15">
      <c r="A31" s="8">
        <f>'[1]Ergebnisse'!G92</f>
        <v>36.84749232343907</v>
      </c>
      <c r="B31" s="4">
        <f>'[1]Ergebnisse'!E92</f>
        <v>0.47003472222222226</v>
      </c>
      <c r="C31" s="9" t="str">
        <f>'[1]Ergebnisse'!B92</f>
        <v>Thomas Meier</v>
      </c>
      <c r="D31" s="10">
        <v>89</v>
      </c>
      <c r="E31" s="9">
        <f>'[1]Ergebnisse'!C92</f>
        <v>0</v>
      </c>
      <c r="F31" s="13">
        <v>30</v>
      </c>
    </row>
    <row r="32" spans="1:6" ht="15">
      <c r="A32" s="8">
        <f>'[1]Ergebnisse'!G6</f>
        <v>36.82236617797476</v>
      </c>
      <c r="B32" s="4">
        <f>'[1]Ergebnisse'!E6</f>
        <v>0.41033564814814816</v>
      </c>
      <c r="C32" s="9" t="str">
        <f>'[1]Ergebnisse'!B6</f>
        <v>Detlef Höper</v>
      </c>
      <c r="D32" s="10">
        <v>3</v>
      </c>
      <c r="E32" s="9" t="str">
        <f>'[1]Ergebnisse'!C6</f>
        <v>Radteam Bargstedt / Harsefeld</v>
      </c>
      <c r="F32" s="13">
        <v>31</v>
      </c>
    </row>
    <row r="33" spans="1:6" ht="15">
      <c r="A33" s="8">
        <f>'[1]Ergebnisse'!G53</f>
        <v>36.72220333219992</v>
      </c>
      <c r="B33" s="4">
        <f>'[1]Ergebnisse'!E53</f>
        <v>0.44306712962962963</v>
      </c>
      <c r="C33" s="9" t="str">
        <f>'[1]Ergebnisse'!B53</f>
        <v>Jan Meyer</v>
      </c>
      <c r="D33" s="10">
        <v>50</v>
      </c>
      <c r="E33" s="9">
        <f>'[1]Ergebnisse'!C53</f>
        <v>0</v>
      </c>
      <c r="F33" s="13">
        <v>32</v>
      </c>
    </row>
    <row r="34" spans="1:6" ht="15">
      <c r="A34" s="8">
        <f>'[1]Ergebnisse'!G50</f>
        <v>36.622583926754885</v>
      </c>
      <c r="B34" s="4">
        <f>'[1]Ergebnisse'!E50</f>
        <v>0.4410763888888889</v>
      </c>
      <c r="C34" s="9" t="str">
        <f>'[1]Ergebnisse'!B50</f>
        <v>Thomas Schuette</v>
      </c>
      <c r="D34" s="10">
        <v>47</v>
      </c>
      <c r="E34" s="9" t="str">
        <f>'[1]Ergebnisse'!C50</f>
        <v>Radsport Himmelpforten</v>
      </c>
      <c r="F34" s="13">
        <v>33</v>
      </c>
    </row>
    <row r="35" spans="1:6" ht="15">
      <c r="A35" s="8">
        <f>'[1]Ergebnisse'!G58</f>
        <v>36.57297663393162</v>
      </c>
      <c r="B35" s="4">
        <f>'[1]Ergebnisse'!E58</f>
        <v>0.44667824074074075</v>
      </c>
      <c r="C35" s="9" t="str">
        <f>'[1]Ergebnisse'!B58</f>
        <v>Glenn Plefka</v>
      </c>
      <c r="D35" s="10">
        <v>55</v>
      </c>
      <c r="E35" s="9" t="str">
        <f>'[1]Ergebnisse'!C58</f>
        <v>TV Meckelfeld </v>
      </c>
      <c r="F35" s="13">
        <v>34</v>
      </c>
    </row>
    <row r="36" spans="1:6" ht="15">
      <c r="A36" s="8">
        <f>'[1]Ergebnisse'!G4</f>
        <v>36.16878767582046</v>
      </c>
      <c r="B36" s="4">
        <f>'[1]Ergebnisse'!E4</f>
        <v>0.40608796296296296</v>
      </c>
      <c r="C36" s="9" t="str">
        <f>'[1]Ergebnisse'!B4</f>
        <v>Peter Hakelberg</v>
      </c>
      <c r="D36" s="10">
        <v>1</v>
      </c>
      <c r="E36" s="9" t="str">
        <f>'[1]Ergebnisse'!C4</f>
        <v>Ollanner- Radteam</v>
      </c>
      <c r="F36" s="13">
        <v>35</v>
      </c>
    </row>
    <row r="37" spans="1:6" ht="15">
      <c r="A37" s="8">
        <f>'[1]Ergebnisse'!G24</f>
        <v>36.15667894208236</v>
      </c>
      <c r="B37" s="4">
        <f>'[1]Ergebnisse'!E24</f>
        <v>0.42346064814814816</v>
      </c>
      <c r="C37" s="9" t="str">
        <f>'[1]Ergebnisse'!B24</f>
        <v>Ralf Lüdecke</v>
      </c>
      <c r="D37" s="10">
        <v>21</v>
      </c>
      <c r="E37" s="9" t="str">
        <f>'[1]Ergebnisse'!C24</f>
        <v>Obrady-Racebiketeam-Stade</v>
      </c>
      <c r="F37" s="13">
        <v>36</v>
      </c>
    </row>
    <row r="38" spans="1:6" ht="15">
      <c r="A38" s="8">
        <f>'[1]Ergebnisse'!G30</f>
        <v>36.14457831325299</v>
      </c>
      <c r="B38" s="4">
        <f>'[1]Ergebnisse'!E30</f>
        <v>0.4276388888888889</v>
      </c>
      <c r="C38" s="9" t="str">
        <f>'[1]Ergebnisse'!B30</f>
        <v>Jens Wöhlkens</v>
      </c>
      <c r="D38" s="10">
        <v>27</v>
      </c>
      <c r="E38" s="9" t="str">
        <f>'[1]Ergebnisse'!C30</f>
        <v>Radteam Bargstedt / Harsefeld</v>
      </c>
      <c r="F38" s="13">
        <v>37</v>
      </c>
    </row>
    <row r="39" spans="1:6" ht="15">
      <c r="A39" s="8">
        <f>'[1]Ergebnisse'!G33</f>
        <v>36.13248578119768</v>
      </c>
      <c r="B39" s="4">
        <f>'[1]Ergebnisse'!E33</f>
        <v>0.4297337962962963</v>
      </c>
      <c r="C39" s="9" t="str">
        <f>'[1]Ergebnisse'!B33</f>
        <v>Jürgen zum Felde </v>
      </c>
      <c r="D39" s="10">
        <v>30</v>
      </c>
      <c r="E39" s="9" t="str">
        <f>'[1]Ergebnisse'!C33</f>
        <v>VFL Stade</v>
      </c>
      <c r="F39" s="13">
        <v>38</v>
      </c>
    </row>
    <row r="40" spans="1:6" ht="15">
      <c r="A40" s="8">
        <f>'[1]Ergebnisse'!G35</f>
        <v>36.03603603603605</v>
      </c>
      <c r="B40" s="4">
        <f>'[1]Ergebnisse'!E35</f>
        <v>0.4312152777777778</v>
      </c>
      <c r="C40" s="9" t="str">
        <f>'[1]Ergebnisse'!B35</f>
        <v>Dennis Dodt</v>
      </c>
      <c r="D40" s="10">
        <v>32</v>
      </c>
      <c r="E40" s="9">
        <f>'[1]Ergebnisse'!C35</f>
        <v>0</v>
      </c>
      <c r="F40" s="13">
        <v>39</v>
      </c>
    </row>
    <row r="41" spans="1:6" ht="15">
      <c r="A41" s="8">
        <f>'[1]Ergebnisse'!G49</f>
        <v>35.99999999999996</v>
      </c>
      <c r="B41" s="4">
        <f>'[1]Ergebnisse'!E49</f>
        <v>0.44097222222222227</v>
      </c>
      <c r="C41" s="9" t="str">
        <f>'[1]Ergebnisse'!B49</f>
        <v>Sven Wehncke</v>
      </c>
      <c r="D41" s="10">
        <v>46</v>
      </c>
      <c r="E41" s="9" t="str">
        <f>'[1]Ergebnisse'!C49</f>
        <v>Team Weisser Ring</v>
      </c>
      <c r="F41" s="13">
        <v>40</v>
      </c>
    </row>
    <row r="42" spans="1:6" ht="15">
      <c r="A42" s="8">
        <f>'[1]Ergebnisse'!G67</f>
        <v>35.7615894039735</v>
      </c>
      <c r="B42" s="4">
        <f>'[1]Ergebnisse'!E67</f>
        <v>0.4537037037037037</v>
      </c>
      <c r="C42" s="9" t="str">
        <f>'[1]Ergebnisse'!B67</f>
        <v>Rudi Tetzlaff</v>
      </c>
      <c r="D42" s="10">
        <v>64</v>
      </c>
      <c r="E42" s="9" t="str">
        <f>'[1]Ergebnisse'!C67</f>
        <v>TV Meckelfeld </v>
      </c>
      <c r="F42" s="13">
        <v>41</v>
      </c>
    </row>
    <row r="43" spans="1:6" ht="15">
      <c r="A43" s="8">
        <f>'[1]Ergebnisse'!G74</f>
        <v>35.43307086614171</v>
      </c>
      <c r="B43" s="4">
        <f>'[1]Ergebnisse'!E74</f>
        <v>0.4588888888888889</v>
      </c>
      <c r="C43" s="9" t="str">
        <f>'[1]Ergebnisse'!B74</f>
        <v>Anneke Dauter </v>
      </c>
      <c r="D43" s="10">
        <v>71</v>
      </c>
      <c r="E43" s="9" t="str">
        <f>'[1]Ergebnisse'!C74</f>
        <v>TSV Bremervörde</v>
      </c>
      <c r="F43" s="13">
        <v>42</v>
      </c>
    </row>
    <row r="44" spans="1:6" ht="15">
      <c r="A44" s="8">
        <f>'[1]Ergebnisse'!G103</f>
        <v>35.31720078482674</v>
      </c>
      <c r="B44" s="4">
        <f>'[1]Ergebnisse'!E103</f>
        <v>0.48331018518518515</v>
      </c>
      <c r="C44" s="9" t="str">
        <f>'[1]Ergebnisse'!B103</f>
        <v>Michael Mayensohn</v>
      </c>
      <c r="D44" s="10">
        <v>100</v>
      </c>
      <c r="E44" s="9" t="str">
        <f>'[1]Ergebnisse'!C103</f>
        <v>Ollanner Radteam</v>
      </c>
      <c r="F44" s="13">
        <v>43</v>
      </c>
    </row>
    <row r="45" spans="1:6" ht="15">
      <c r="A45" s="8">
        <f>'[1]Ergebnisse'!G42</f>
        <v>34.996759559299996</v>
      </c>
      <c r="B45" s="4">
        <f>'[1]Ergebnisse'!E42</f>
        <v>0.4371064814814815</v>
      </c>
      <c r="C45" s="9" t="str">
        <f>'[1]Ergebnisse'!B42</f>
        <v>Jens Siebern</v>
      </c>
      <c r="D45" s="10">
        <v>39</v>
      </c>
      <c r="E45" s="9">
        <f>'[1]Ergebnisse'!C42</f>
        <v>0</v>
      </c>
      <c r="F45" s="13">
        <v>44</v>
      </c>
    </row>
    <row r="46" spans="1:6" ht="15">
      <c r="A46" s="8">
        <f>'[1]Ergebnisse'!G81</f>
        <v>34.98542274052475</v>
      </c>
      <c r="B46" s="4">
        <f>'[1]Ergebnisse'!E81</f>
        <v>0.4642013888888889</v>
      </c>
      <c r="C46" s="9" t="str">
        <f>'[1]Ergebnisse'!B81</f>
        <v>Holger Zeuch</v>
      </c>
      <c r="D46" s="10">
        <v>78</v>
      </c>
      <c r="E46" s="9">
        <f>'[1]Ergebnisse'!C81</f>
        <v>0</v>
      </c>
      <c r="F46" s="13">
        <v>45</v>
      </c>
    </row>
    <row r="47" spans="1:6" ht="15">
      <c r="A47" s="8">
        <f>'[1]Ergebnisse'!G26</f>
        <v>34.894991922455546</v>
      </c>
      <c r="B47" s="4">
        <f>'[1]Ergebnisse'!E26</f>
        <v>0.42609953703703707</v>
      </c>
      <c r="C47" s="9" t="str">
        <f>'[1]Ergebnisse'!B26</f>
        <v>Alfred-Peter Entrop</v>
      </c>
      <c r="D47" s="10">
        <v>23</v>
      </c>
      <c r="E47" s="9" t="str">
        <f>'[1]Ergebnisse'!C26</f>
        <v>Stader SV</v>
      </c>
      <c r="F47" s="13">
        <v>46</v>
      </c>
    </row>
    <row r="48" spans="1:6" ht="15">
      <c r="A48" s="8">
        <f>'[1]Ergebnisse'!G39</f>
        <v>34.782608695652215</v>
      </c>
      <c r="B48" s="4">
        <f>'[1]Ergebnisse'!E39</f>
        <v>0.43524305555555554</v>
      </c>
      <c r="C48" s="9" t="str">
        <f>'[1]Ergebnisse'!B39</f>
        <v>Marco Waltersdorf</v>
      </c>
      <c r="D48" s="10">
        <v>36</v>
      </c>
      <c r="E48" s="9">
        <f>'[1]Ergebnisse'!C39</f>
        <v>0</v>
      </c>
      <c r="F48" s="13">
        <v>47</v>
      </c>
    </row>
    <row r="49" spans="1:6" ht="15">
      <c r="A49" s="8">
        <f>'[1]Ergebnisse'!G97</f>
        <v>34.782608695652215</v>
      </c>
      <c r="B49" s="4">
        <f>'[1]Ergebnisse'!E97</f>
        <v>0.47552083333333334</v>
      </c>
      <c r="C49" s="9" t="str">
        <f>'[1]Ergebnisse'!B97</f>
        <v>Stefan Willkommen </v>
      </c>
      <c r="D49" s="10">
        <v>94</v>
      </c>
      <c r="E49" s="9">
        <f>'[1]Ergebnisse'!C97</f>
        <v>0</v>
      </c>
      <c r="F49" s="13">
        <v>48</v>
      </c>
    </row>
    <row r="50" spans="1:6" ht="15">
      <c r="A50" s="8">
        <f>'[1]Ergebnisse'!G90</f>
        <v>34.715525554484124</v>
      </c>
      <c r="B50" s="4">
        <f>'[1]Ergebnisse'!E90</f>
        <v>0.47072916666666664</v>
      </c>
      <c r="C50" s="9" t="str">
        <f>'[1]Ergebnisse'!B90</f>
        <v>Hinrich Schröder</v>
      </c>
      <c r="D50" s="10">
        <v>87</v>
      </c>
      <c r="E50" s="9">
        <f>'[1]Ergebnisse'!C90</f>
        <v>0</v>
      </c>
      <c r="F50" s="13">
        <v>49</v>
      </c>
    </row>
    <row r="51" spans="1:6" ht="15">
      <c r="A51" s="8">
        <f>'[1]Ergebnisse'!G62</f>
        <v>34.50479233226841</v>
      </c>
      <c r="B51" s="4">
        <f>'[1]Ergebnisse'!E62</f>
        <v>0.4515046296296296</v>
      </c>
      <c r="C51" s="9" t="str">
        <f>'[1]Ergebnisse'!B62</f>
        <v>Gerd Grunwald</v>
      </c>
      <c r="D51" s="10">
        <v>59</v>
      </c>
      <c r="E51" s="9">
        <f>'[1]Ergebnisse'!C62</f>
        <v>0</v>
      </c>
      <c r="F51" s="13">
        <v>50</v>
      </c>
    </row>
    <row r="52" spans="1:6" ht="15">
      <c r="A52" s="8">
        <f>'[1]Ergebnisse'!G70</f>
        <v>34.39490445859878</v>
      </c>
      <c r="B52" s="4">
        <f>'[1]Ergebnisse'!E70</f>
        <v>0.4571759259259259</v>
      </c>
      <c r="C52" s="9" t="str">
        <f>'[1]Ergebnisse'!B70</f>
        <v>Kai Eben</v>
      </c>
      <c r="D52" s="10">
        <v>67</v>
      </c>
      <c r="E52" s="9">
        <f>'[1]Ergebnisse'!C70</f>
        <v>0</v>
      </c>
      <c r="F52" s="13">
        <v>51</v>
      </c>
    </row>
    <row r="53" spans="1:6" ht="15">
      <c r="A53" s="8">
        <f>'[1]Ergebnisse'!G65</f>
        <v>34.32930705657977</v>
      </c>
      <c r="B53" s="4">
        <f>'[1]Ergebnisse'!E65</f>
        <v>0.4537731481481482</v>
      </c>
      <c r="C53" s="9" t="str">
        <f>'[1]Ergebnisse'!B65</f>
        <v>Erik Düvel</v>
      </c>
      <c r="D53" s="10">
        <v>62</v>
      </c>
      <c r="E53" s="9">
        <f>'[1]Ergebnisse'!C65</f>
        <v>0</v>
      </c>
      <c r="F53" s="13">
        <v>52</v>
      </c>
    </row>
    <row r="54" spans="1:6" ht="15">
      <c r="A54" s="8">
        <f>'[1]Ergebnisse'!G79</f>
        <v>34.28571428571425</v>
      </c>
      <c r="B54" s="4">
        <f>'[1]Ergebnisse'!E79</f>
        <v>0.4635416666666667</v>
      </c>
      <c r="C54" s="9" t="str">
        <f>'[1]Ergebnisse'!B79</f>
        <v>Christian Gäde</v>
      </c>
      <c r="D54" s="10">
        <v>76</v>
      </c>
      <c r="E54" s="9">
        <f>'[1]Ergebnisse'!C79</f>
        <v>0</v>
      </c>
      <c r="F54" s="13">
        <v>53</v>
      </c>
    </row>
    <row r="55" spans="1:6" ht="15">
      <c r="A55" s="8">
        <f>'[1]Ergebnisse'!G38</f>
        <v>34.1772151898734</v>
      </c>
      <c r="B55" s="4">
        <f>'[1]Ergebnisse'!E38</f>
        <v>0.4351851851851852</v>
      </c>
      <c r="C55" s="9" t="str">
        <f>'[1]Ergebnisse'!B38</f>
        <v>Torsten Burmester</v>
      </c>
      <c r="D55" s="10">
        <v>35</v>
      </c>
      <c r="E55" s="9">
        <f>'[1]Ergebnisse'!C38</f>
        <v>0</v>
      </c>
      <c r="F55" s="13">
        <v>54</v>
      </c>
    </row>
    <row r="56" spans="1:6" ht="15">
      <c r="A56" s="8">
        <f>'[1]Ergebnisse'!G36</f>
        <v>33.866415804327325</v>
      </c>
      <c r="B56" s="4">
        <f>'[1]Ergebnisse'!E36</f>
        <v>0.4341319444444445</v>
      </c>
      <c r="C56" s="9" t="str">
        <f>'[1]Ergebnisse'!B36</f>
        <v>Thomas Bohlmann</v>
      </c>
      <c r="D56" s="10">
        <v>33</v>
      </c>
      <c r="E56" s="9" t="str">
        <f>'[1]Ergebnisse'!C36</f>
        <v>Radsport Himmelpforten</v>
      </c>
      <c r="F56" s="13">
        <v>55</v>
      </c>
    </row>
    <row r="57" spans="1:6" ht="15">
      <c r="A57" s="8">
        <f>'[1]Ergebnisse'!G82</f>
        <v>33.68683718028701</v>
      </c>
      <c r="B57" s="4">
        <f>'[1]Ergebnisse'!E82</f>
        <v>0.46627314814814813</v>
      </c>
      <c r="C57" s="9" t="str">
        <f>'[1]Ergebnisse'!B82</f>
        <v>Carsten Römmich</v>
      </c>
      <c r="D57" s="10">
        <v>79</v>
      </c>
      <c r="E57" s="9">
        <f>'[1]Ergebnisse'!C82</f>
        <v>0</v>
      </c>
      <c r="F57" s="13">
        <v>56</v>
      </c>
    </row>
    <row r="58" spans="1:6" ht="15">
      <c r="A58" s="8">
        <f>'[1]Ergebnisse'!G98</f>
        <v>33.5195530726257</v>
      </c>
      <c r="B58" s="4">
        <f>'[1]Ergebnisse'!E98</f>
        <v>0.47756944444444444</v>
      </c>
      <c r="C58" s="9" t="str">
        <f>'[1]Ergebnisse'!B98</f>
        <v>Ulrike Kersting</v>
      </c>
      <c r="D58" s="10">
        <v>95</v>
      </c>
      <c r="E58" s="9" t="str">
        <f>'[1]Ergebnisse'!C98</f>
        <v>Katana Zeven</v>
      </c>
      <c r="F58" s="13">
        <v>57</v>
      </c>
    </row>
    <row r="59" spans="1:6" ht="15">
      <c r="A59" s="8">
        <f>'[1]Ergebnisse'!G19</f>
        <v>33.48837209302325</v>
      </c>
      <c r="B59" s="4">
        <f>'[1]Ergebnisse'!E19</f>
        <v>0.4227430555555556</v>
      </c>
      <c r="C59" s="9" t="str">
        <f>'[1]Ergebnisse'!B19</f>
        <v>Andreas Schlißke     </v>
      </c>
      <c r="D59" s="10">
        <v>16</v>
      </c>
      <c r="E59" s="9" t="str">
        <f>'[1]Ergebnisse'!C19</f>
        <v>Radsport Himmelpforten</v>
      </c>
      <c r="F59" s="13">
        <v>58</v>
      </c>
    </row>
    <row r="60" spans="1:6" ht="15">
      <c r="A60" s="8">
        <f>'[1]Ergebnisse'!G25</f>
        <v>33.46761698171677</v>
      </c>
      <c r="B60" s="4">
        <f>'[1]Ergebnisse'!E25</f>
        <v>0.42693287037037037</v>
      </c>
      <c r="C60" s="9" t="str">
        <f>'[1]Ergebnisse'!B25</f>
        <v>Carsten Dehmer</v>
      </c>
      <c r="D60" s="10">
        <v>22</v>
      </c>
      <c r="E60" s="9" t="str">
        <f>'[1]Ergebnisse'!C25</f>
        <v>VFL Stade</v>
      </c>
      <c r="F60" s="13">
        <v>59</v>
      </c>
    </row>
    <row r="61" spans="1:6" ht="15">
      <c r="A61" s="8">
        <f>'[1]Ergebnisse'!G96</f>
        <v>33.45724907063196</v>
      </c>
      <c r="B61" s="4">
        <f>'[1]Ergebnisse'!E96</f>
        <v>0.47625</v>
      </c>
      <c r="C61" s="9" t="str">
        <f>'[1]Ergebnisse'!B96</f>
        <v>Anne Michelke</v>
      </c>
      <c r="D61" s="10">
        <v>93</v>
      </c>
      <c r="E61" s="9">
        <f>'[1]Ergebnisse'!C96</f>
        <v>0</v>
      </c>
      <c r="F61" s="13">
        <v>60</v>
      </c>
    </row>
    <row r="62" spans="1:6" ht="15">
      <c r="A62" s="8">
        <f>'[1]Ergebnisse'!G48</f>
        <v>33.415841584158386</v>
      </c>
      <c r="B62" s="4">
        <f>'[1]Ergebnisse'!E48</f>
        <v>0.44296296296296295</v>
      </c>
      <c r="C62" s="9" t="str">
        <f>'[1]Ergebnisse'!B48</f>
        <v>Hendrik Augustin</v>
      </c>
      <c r="D62" s="10">
        <v>45</v>
      </c>
      <c r="E62" s="9">
        <f>'[1]Ergebnisse'!C48</f>
        <v>0</v>
      </c>
      <c r="F62" s="13">
        <v>61</v>
      </c>
    </row>
    <row r="63" spans="1:6" ht="15">
      <c r="A63" s="8">
        <f>'[1]Ergebnisse'!G12</f>
        <v>33.364226135310446</v>
      </c>
      <c r="B63" s="4">
        <f>'[1]Ergebnisse'!E12</f>
        <v>0.41802083333333334</v>
      </c>
      <c r="C63" s="9" t="str">
        <f>'[1]Ergebnisse'!B12</f>
        <v>Dieter Ahlf</v>
      </c>
      <c r="D63" s="10">
        <v>9</v>
      </c>
      <c r="E63" s="9" t="str">
        <f>'[1]Ergebnisse'!C12</f>
        <v>Obrady-Racebiketeam-Stade</v>
      </c>
      <c r="F63" s="13">
        <v>62</v>
      </c>
    </row>
    <row r="64" spans="1:6" ht="15">
      <c r="A64" s="8">
        <f>'[1]Ergebnisse'!G94</f>
        <v>33.25123152709357</v>
      </c>
      <c r="B64" s="4">
        <f>'[1]Ergebnisse'!E94</f>
        <v>0.4750925925925926</v>
      </c>
      <c r="C64" s="9" t="str">
        <f>'[1]Ergebnisse'!B94</f>
        <v>Thomas Heinz </v>
      </c>
      <c r="D64" s="10">
        <v>91</v>
      </c>
      <c r="E64" s="9" t="str">
        <f>'[1]Ergebnisse'!C94</f>
        <v>Harter Kern</v>
      </c>
      <c r="F64" s="13">
        <v>63</v>
      </c>
    </row>
    <row r="65" spans="1:6" ht="15">
      <c r="A65" s="8">
        <f>'[1]Ergebnisse'!G7</f>
        <v>33.09837572785785</v>
      </c>
      <c r="B65" s="4">
        <f>'[1]Ergebnisse'!E7</f>
        <v>0.41484953703703703</v>
      </c>
      <c r="C65" s="9" t="str">
        <f>'[1]Ergebnisse'!B7</f>
        <v>Jörn von Holt</v>
      </c>
      <c r="D65" s="10">
        <v>4</v>
      </c>
      <c r="E65" s="9" t="str">
        <f>'[1]Ergebnisse'!C7</f>
        <v>Obrady-Racebiketeam-Stade</v>
      </c>
      <c r="F65" s="13">
        <v>64</v>
      </c>
    </row>
    <row r="66" spans="1:6" ht="15">
      <c r="A66" s="8">
        <f>'[1]Ergebnisse'!G95</f>
        <v>33.00733496332521</v>
      </c>
      <c r="B66" s="4">
        <f>'[1]Ergebnisse'!E95</f>
        <v>0.47606481481481483</v>
      </c>
      <c r="C66" s="9" t="str">
        <f>'[1]Ergebnisse'!B95</f>
        <v>Werner Söcker</v>
      </c>
      <c r="D66" s="10">
        <v>92</v>
      </c>
      <c r="E66" s="9">
        <f>'[1]Ergebnisse'!C95</f>
        <v>0</v>
      </c>
      <c r="F66" s="13">
        <v>65</v>
      </c>
    </row>
    <row r="67" spans="1:6" ht="15">
      <c r="A67" s="8">
        <f>'[1]Ergebnisse'!G11</f>
        <v>32.99725022914763</v>
      </c>
      <c r="B67" s="4">
        <f>'[1]Ergebnisse'!E11</f>
        <v>0.4177430555555555</v>
      </c>
      <c r="C67" s="9" t="str">
        <f>'[1]Ergebnisse'!B11</f>
        <v>Frank Hennig</v>
      </c>
      <c r="D67" s="10">
        <v>8</v>
      </c>
      <c r="E67" s="9" t="str">
        <f>'[1]Ergebnisse'!C11</f>
        <v>Radsport Himmelpforten</v>
      </c>
      <c r="F67" s="13">
        <v>66</v>
      </c>
    </row>
    <row r="68" spans="1:6" ht="15">
      <c r="A68" s="8">
        <f>'[1]Ergebnisse'!G87</f>
        <v>32.97709923664115</v>
      </c>
      <c r="B68" s="4">
        <f>'[1]Ergebnisse'!E87</f>
        <v>0.4705439814814815</v>
      </c>
      <c r="C68" s="9" t="str">
        <f>'[1]Ergebnisse'!B87</f>
        <v>Relef Tantzen</v>
      </c>
      <c r="D68" s="10">
        <v>84</v>
      </c>
      <c r="E68" s="9" t="str">
        <f>'[1]Ergebnisse'!C87</f>
        <v>Katana Zeven</v>
      </c>
      <c r="F68" s="13">
        <v>67</v>
      </c>
    </row>
    <row r="69" spans="1:6" ht="15">
      <c r="A69" s="8">
        <f>'[1]Ergebnisse'!G54</f>
        <v>32.94691885295914</v>
      </c>
      <c r="B69" s="4">
        <f>'[1]Ergebnisse'!E54</f>
        <v>0.44766203703703705</v>
      </c>
      <c r="C69" s="9" t="str">
        <f>'[1]Ergebnisse'!B54</f>
        <v>Hans-Dieter Nibbe</v>
      </c>
      <c r="D69" s="10">
        <v>51</v>
      </c>
      <c r="E69" s="9">
        <f>'[1]Ergebnisse'!C54</f>
        <v>0</v>
      </c>
      <c r="F69" s="13">
        <v>68</v>
      </c>
    </row>
    <row r="70" spans="1:6" ht="15">
      <c r="A70" s="8">
        <f>'[1]Ergebnisse'!G47</f>
        <v>32</v>
      </c>
      <c r="B70" s="4">
        <f>'[1]Ergebnisse'!E47</f>
        <v>0.4439236111111111</v>
      </c>
      <c r="C70" s="9" t="str">
        <f>'[1]Ergebnisse'!B47</f>
        <v>Nehrich,Sacha</v>
      </c>
      <c r="D70" s="10">
        <v>44</v>
      </c>
      <c r="E70" s="9">
        <f>'[1]Ergebnisse'!C47</f>
        <v>0</v>
      </c>
      <c r="F70" s="13">
        <v>69</v>
      </c>
    </row>
    <row r="71" spans="1:6" ht="15">
      <c r="A71" s="8">
        <f>'[1]Ergebnisse'!G21</f>
        <v>31.933767001774118</v>
      </c>
      <c r="B71" s="4">
        <f>'[1]Ergebnisse'!E21</f>
        <v>0.42594907407407406</v>
      </c>
      <c r="C71" s="9" t="str">
        <f>'[1]Ergebnisse'!B21</f>
        <v>Michael Höper</v>
      </c>
      <c r="D71" s="10">
        <v>18</v>
      </c>
      <c r="E71" s="9" t="str">
        <f>'[1]Ergebnisse'!C21</f>
        <v>Radteam Bargstedt / Harsefeld</v>
      </c>
      <c r="F71" s="13">
        <v>70</v>
      </c>
    </row>
    <row r="72" spans="1:6" ht="15">
      <c r="A72" s="8">
        <f>'[1]Ergebnisse'!G83</f>
        <v>31.736702909197756</v>
      </c>
      <c r="B72" s="4">
        <f>'[1]Ergebnisse'!E83</f>
        <v>0.46924768518518517</v>
      </c>
      <c r="C72" s="9" t="str">
        <f>'[1]Ergebnisse'!B83</f>
        <v>Fabian Plumbohm</v>
      </c>
      <c r="D72" s="10">
        <v>80</v>
      </c>
      <c r="E72" s="9">
        <f>'[1]Ergebnisse'!C83</f>
        <v>0</v>
      </c>
      <c r="F72" s="13">
        <v>71</v>
      </c>
    </row>
    <row r="73" spans="1:6" ht="15">
      <c r="A73" s="8">
        <f>'[1]Ergebnisse'!G57</f>
        <v>31.718061674008766</v>
      </c>
      <c r="B73" s="4">
        <f>'[1]Ergebnisse'!E57</f>
        <v>0.4512152777777778</v>
      </c>
      <c r="C73" s="9" t="str">
        <f>'[1]Ergebnisse'!B57</f>
        <v>Thomas Wolfram</v>
      </c>
      <c r="D73" s="10">
        <v>54</v>
      </c>
      <c r="E73" s="9" t="str">
        <f>'[1]Ergebnisse'!C57</f>
        <v>Radteam Bargstedt / Harsefeld</v>
      </c>
      <c r="F73" s="13">
        <v>72</v>
      </c>
    </row>
    <row r="74" spans="1:6" ht="15">
      <c r="A74" s="8">
        <f>'[1]Ergebnisse'!G34</f>
        <v>31.450203843913776</v>
      </c>
      <c r="B74" s="4">
        <f>'[1]Ergebnisse'!E34</f>
        <v>0.4355787037037037</v>
      </c>
      <c r="C74" s="9" t="str">
        <f>'[1]Ergebnisse'!B34</f>
        <v>Senad Hot</v>
      </c>
      <c r="D74" s="10">
        <v>31</v>
      </c>
      <c r="E74" s="9">
        <f>'[1]Ergebnisse'!C34</f>
        <v>0</v>
      </c>
      <c r="F74" s="13">
        <v>73</v>
      </c>
    </row>
    <row r="75" spans="1:6" ht="15">
      <c r="A75" s="8">
        <f>'[1]Ergebnisse'!G71</f>
        <v>31.123919308357358</v>
      </c>
      <c r="B75" s="4">
        <f>'[1]Ergebnisse'!E71</f>
        <v>0.4616898148148148</v>
      </c>
      <c r="C75" s="9" t="str">
        <f>'[1]Ergebnisse'!B71</f>
        <v>Karsten Sillus</v>
      </c>
      <c r="D75" s="10">
        <v>68</v>
      </c>
      <c r="E75" s="9">
        <f>'[1]Ergebnisse'!C71</f>
        <v>0</v>
      </c>
      <c r="F75" s="13">
        <v>74</v>
      </c>
    </row>
    <row r="76" spans="1:6" ht="15">
      <c r="A76" s="8">
        <f>'[1]Ergebnisse'!G78</f>
        <v>30.673104231752326</v>
      </c>
      <c r="B76" s="4">
        <f>'[1]Ergebnisse'!E78</f>
        <v>0.4671412037037037</v>
      </c>
      <c r="C76" s="9" t="str">
        <f>'[1]Ergebnisse'!B78</f>
        <v>Elmar Breuer</v>
      </c>
      <c r="D76" s="10">
        <v>75</v>
      </c>
      <c r="E76" s="9">
        <f>'[1]Ergebnisse'!C78</f>
        <v>0</v>
      </c>
      <c r="F76" s="13">
        <v>75</v>
      </c>
    </row>
    <row r="77" spans="1:6" ht="15">
      <c r="A77" s="8">
        <f>'[1]Ergebnisse'!G28</f>
        <v>30.594900849858327</v>
      </c>
      <c r="B77" s="4">
        <f>'[1]Ergebnisse'!E28</f>
        <v>0.4325231481481482</v>
      </c>
      <c r="C77" s="9" t="str">
        <f>'[1]Ergebnisse'!B28</f>
        <v>Botho Sillus</v>
      </c>
      <c r="D77" s="10">
        <v>25</v>
      </c>
      <c r="E77" s="9">
        <f>'[1]Ergebnisse'!C28</f>
        <v>0</v>
      </c>
      <c r="F77" s="13">
        <v>76</v>
      </c>
    </row>
    <row r="78" spans="1:6" ht="15">
      <c r="A78" s="8">
        <f>'[1]Ergebnisse'!G41</f>
        <v>30.54298642533941</v>
      </c>
      <c r="B78" s="4">
        <f>'[1]Ergebnisse'!E41</f>
        <v>0.44162037037037033</v>
      </c>
      <c r="C78" s="9" t="str">
        <f>'[1]Ergebnisse'!B41</f>
        <v>Melanie Thiessen-Archut </v>
      </c>
      <c r="D78" s="10">
        <v>38</v>
      </c>
      <c r="E78" s="9">
        <f>'[1]Ergebnisse'!C41</f>
        <v>0</v>
      </c>
      <c r="F78" s="13">
        <v>77</v>
      </c>
    </row>
    <row r="79" spans="1:6" ht="15">
      <c r="A79" s="8">
        <f>'[1]Ergebnisse'!G63</f>
        <v>30.10872595483689</v>
      </c>
      <c r="B79" s="4">
        <f>'[1]Ergebnisse'!E63</f>
        <v>0.4574884259259259</v>
      </c>
      <c r="C79" s="9" t="str">
        <f>'[1]Ergebnisse'!B63</f>
        <v>Hartmut Döhl</v>
      </c>
      <c r="D79" s="10">
        <v>60</v>
      </c>
      <c r="E79" s="9">
        <f>'[1]Ergebnisse'!C63</f>
        <v>0</v>
      </c>
      <c r="F79" s="13">
        <v>78</v>
      </c>
    </row>
    <row r="80" spans="1:6" ht="15">
      <c r="A80" s="8">
        <f>'[1]Ergebnisse'!G29</f>
        <v>29.817780231916053</v>
      </c>
      <c r="B80" s="4">
        <f>'[1]Ergebnisse'!E29</f>
        <v>0.4342824074074074</v>
      </c>
      <c r="C80" s="9" t="str">
        <f>'[1]Ergebnisse'!B29</f>
        <v>Marcel Schütt</v>
      </c>
      <c r="D80" s="10">
        <v>26</v>
      </c>
      <c r="E80" s="9" t="str">
        <f>'[1]Ergebnisse'!C29</f>
        <v>Radsport Himmelpforten</v>
      </c>
      <c r="F80" s="13">
        <v>79</v>
      </c>
    </row>
    <row r="81" spans="1:6" ht="15">
      <c r="A81" s="8">
        <f>'[1]Ergebnisse'!G40</f>
        <v>29.76846747519288</v>
      </c>
      <c r="B81" s="4">
        <f>'[1]Ergebnisse'!E40</f>
        <v>0.4419907407407408</v>
      </c>
      <c r="C81" s="9" t="str">
        <f>'[1]Ergebnisse'!B40</f>
        <v>Torsten Plumbohm</v>
      </c>
      <c r="D81" s="10">
        <v>37</v>
      </c>
      <c r="E81" s="9">
        <f>'[1]Ergebnisse'!C40</f>
        <v>0</v>
      </c>
      <c r="F81" s="13">
        <v>80</v>
      </c>
    </row>
    <row r="82" spans="1:6" ht="15">
      <c r="A82" s="8">
        <f>'[1]Ergebnisse'!G55</f>
        <v>29.540481400437606</v>
      </c>
      <c r="B82" s="4">
        <f>'[1]Ergebnisse'!E55</f>
        <v>0.4527314814814815</v>
      </c>
      <c r="C82" s="9" t="str">
        <f>'[1]Ergebnisse'!B55</f>
        <v>Tobias Archut </v>
      </c>
      <c r="D82" s="10">
        <v>52</v>
      </c>
      <c r="E82" s="9">
        <f>'[1]Ergebnisse'!C55</f>
        <v>0</v>
      </c>
      <c r="F82" s="13">
        <v>81</v>
      </c>
    </row>
    <row r="83" spans="1:6" ht="15">
      <c r="A83" s="8">
        <f>'[1]Ergebnisse'!G16</f>
        <v>29.22868741542621</v>
      </c>
      <c r="B83" s="4">
        <f>'[1]Ergebnisse'!E16</f>
        <v>0.42609953703703707</v>
      </c>
      <c r="C83" s="9" t="str">
        <f>'[1]Ergebnisse'!B16</f>
        <v>Sven Kröll</v>
      </c>
      <c r="D83" s="10">
        <v>13</v>
      </c>
      <c r="E83" s="9" t="str">
        <f>'[1]Ergebnisse'!C16</f>
        <v>VFL Stade</v>
      </c>
      <c r="F83" s="13">
        <v>82</v>
      </c>
    </row>
    <row r="84" spans="1:6" ht="15">
      <c r="A84" s="8">
        <f>'[1]Ergebnisse'!G45</f>
        <v>29.086991650956076</v>
      </c>
      <c r="B84" s="4">
        <f>'[1]Ergebnisse'!E45</f>
        <v>0.4464467592592593</v>
      </c>
      <c r="C84" s="9" t="str">
        <f>'[1]Ergebnisse'!B45</f>
        <v>Viktor Gerschau</v>
      </c>
      <c r="D84" s="10">
        <v>42</v>
      </c>
      <c r="E84" s="9" t="str">
        <f>'[1]Ergebnisse'!C45</f>
        <v>Buxtehuder SV</v>
      </c>
      <c r="F84" s="13">
        <v>83</v>
      </c>
    </row>
    <row r="85" spans="1:6" ht="15">
      <c r="A85" s="8">
        <f>'[1]Ergebnisse'!G80</f>
        <v>28.685258964143436</v>
      </c>
      <c r="B85" s="4">
        <f>'[1]Ergebnisse'!E80</f>
        <v>0.4713541666666667</v>
      </c>
      <c r="C85" s="9" t="str">
        <f>'[1]Ergebnisse'!B80</f>
        <v>Hans-Jürgen Witt</v>
      </c>
      <c r="D85" s="10">
        <v>77</v>
      </c>
      <c r="E85" s="9">
        <f>'[1]Ergebnisse'!C80</f>
        <v>0</v>
      </c>
      <c r="F85" s="13">
        <v>84</v>
      </c>
    </row>
    <row r="86" spans="1:6" ht="15">
      <c r="A86" s="8">
        <f>'[1]Ergebnisse'!G46</f>
        <v>27.66393442622949</v>
      </c>
      <c r="B86" s="4">
        <f>'[1]Ergebnisse'!E46</f>
        <v>0.44935185185185184</v>
      </c>
      <c r="C86" s="9" t="str">
        <f>'[1]Ergebnisse'!B46</f>
        <v>Uwe Scheidweiler</v>
      </c>
      <c r="D86" s="10">
        <v>43</v>
      </c>
      <c r="E86" s="9" t="str">
        <f>'[1]Ergebnisse'!C46</f>
        <v>BSG Beiersdorf AG</v>
      </c>
      <c r="F86" s="13">
        <v>85</v>
      </c>
    </row>
    <row r="87" spans="1:6" ht="15">
      <c r="A87" s="8"/>
      <c r="B87" s="4"/>
      <c r="C87" s="9"/>
      <c r="D87" s="10"/>
      <c r="E87" s="9"/>
      <c r="F87" s="13">
        <v>86</v>
      </c>
    </row>
    <row r="88" spans="1:6" ht="15">
      <c r="A88" s="8"/>
      <c r="B88" s="4"/>
      <c r="C88" s="9"/>
      <c r="D88" s="10"/>
      <c r="E88" s="9"/>
      <c r="F88" s="13">
        <v>87</v>
      </c>
    </row>
    <row r="89" spans="1:6" ht="15">
      <c r="A89" s="8"/>
      <c r="B89" s="4"/>
      <c r="C89" s="9"/>
      <c r="D89" s="10"/>
      <c r="E89" s="9"/>
      <c r="F89" s="13">
        <v>88</v>
      </c>
    </row>
    <row r="90" spans="1:6" ht="15">
      <c r="A90" s="8"/>
      <c r="B90" s="4"/>
      <c r="C90" s="9"/>
      <c r="D90" s="10"/>
      <c r="E90" s="9"/>
      <c r="F90" s="13">
        <v>89</v>
      </c>
    </row>
    <row r="91" spans="1:6" ht="15">
      <c r="A91" s="8"/>
      <c r="B91" s="4"/>
      <c r="C91" s="9"/>
      <c r="D91" s="10"/>
      <c r="E91" s="9"/>
      <c r="F91" s="13">
        <v>90</v>
      </c>
    </row>
    <row r="92" spans="1:6" ht="15">
      <c r="A92" s="8"/>
      <c r="B92" s="4"/>
      <c r="C92" s="9"/>
      <c r="D92" s="10"/>
      <c r="E92" s="9"/>
      <c r="F92" s="13">
        <v>91</v>
      </c>
    </row>
    <row r="93" spans="1:6" ht="15">
      <c r="A93" s="8"/>
      <c r="B93" s="4"/>
      <c r="C93" s="9"/>
      <c r="D93" s="10"/>
      <c r="E93" s="9"/>
      <c r="F93" s="13">
        <v>92</v>
      </c>
    </row>
    <row r="94" spans="1:6" ht="15">
      <c r="A94" s="8"/>
      <c r="B94" s="4"/>
      <c r="C94" s="9"/>
      <c r="D94" s="10"/>
      <c r="E94" s="9"/>
      <c r="F94" s="13">
        <v>93</v>
      </c>
    </row>
    <row r="95" spans="1:6" ht="15">
      <c r="A95" s="8"/>
      <c r="B95" s="4"/>
      <c r="C95" s="9"/>
      <c r="D95" s="10"/>
      <c r="E95" s="9"/>
      <c r="F95" s="13">
        <v>94</v>
      </c>
    </row>
    <row r="96" spans="1:6" ht="15">
      <c r="A96" s="8"/>
      <c r="B96" s="4"/>
      <c r="C96" s="9"/>
      <c r="D96" s="10"/>
      <c r="E96" s="9"/>
      <c r="F96" s="13">
        <v>95</v>
      </c>
    </row>
    <row r="97" spans="1:6" ht="15">
      <c r="A97" s="8"/>
      <c r="B97" s="4"/>
      <c r="C97" s="9"/>
      <c r="D97" s="10"/>
      <c r="E97" s="9"/>
      <c r="F97" s="13">
        <v>96</v>
      </c>
    </row>
    <row r="98" spans="1:6" ht="15">
      <c r="A98" s="8"/>
      <c r="B98" s="4"/>
      <c r="C98" s="9"/>
      <c r="D98" s="10"/>
      <c r="E98" s="9"/>
      <c r="F98" s="13">
        <v>97</v>
      </c>
    </row>
    <row r="99" spans="1:6" ht="15">
      <c r="A99" s="8"/>
      <c r="B99" s="4"/>
      <c r="C99" s="9"/>
      <c r="D99" s="10"/>
      <c r="E99" s="9"/>
      <c r="F99" s="13">
        <v>98</v>
      </c>
    </row>
    <row r="100" spans="1:6" ht="15">
      <c r="A100" s="8"/>
      <c r="B100" s="4"/>
      <c r="C100" s="9"/>
      <c r="D100" s="10"/>
      <c r="E100" s="9"/>
      <c r="F100" s="13">
        <v>99</v>
      </c>
    </row>
    <row r="101" spans="1:6" ht="15">
      <c r="A101" s="8"/>
      <c r="B101" s="4"/>
      <c r="C101" s="9"/>
      <c r="D101" s="10"/>
      <c r="E101" s="9"/>
      <c r="F101" s="13">
        <v>100</v>
      </c>
    </row>
  </sheetData>
  <sheetProtection sheet="1" objects="1"/>
  <printOptions horizontalCentered="1"/>
  <pageMargins left="0.7086614173228347" right="0.7086614173228347" top="0.7874015748031497" bottom="0.7874015748031497" header="0.31496062992125984" footer="0.31496062992125984"/>
  <pageSetup fitToHeight="2" fitToWidth="1" horizontalDpi="600" verticalDpi="600" orientation="portrait" paperSize="9" scale="89" r:id="rId1"/>
  <headerFooter alignWithMargins="0">
    <oddHeader>&amp;C1. Zeitfahren Ollanner- radteam</oddHeader>
    <oddFooter>&amp;Coffizielle Ergebnisliste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 S.</dc:creator>
  <cp:keywords/>
  <dc:description/>
  <cp:lastModifiedBy>Torstem</cp:lastModifiedBy>
  <dcterms:created xsi:type="dcterms:W3CDTF">2010-06-13T21:04:15Z</dcterms:created>
  <dcterms:modified xsi:type="dcterms:W3CDTF">2012-01-03T12:52:52Z</dcterms:modified>
  <cp:category/>
  <cp:version/>
  <cp:contentType/>
  <cp:contentStatus/>
</cp:coreProperties>
</file>